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D:\ＨＰ素材　ソース\fukuoka-vb\taikai\40kyusyutaikai\"/>
    </mc:Choice>
  </mc:AlternateContent>
  <xr:revisionPtr revIDLastSave="0" documentId="8_{6E516E18-D738-4E1F-976E-50A076ABAC5B}" xr6:coauthVersionLast="47" xr6:coauthVersionMax="47" xr10:uidLastSave="{00000000-0000-0000-0000-000000000000}"/>
  <bookViews>
    <workbookView xWindow="-110" yWindow="-110" windowWidth="19420" windowHeight="10300" tabRatio="833" xr2:uid="{00000000-000D-0000-FFFF-FFFF00000000}"/>
  </bookViews>
  <sheets>
    <sheet name="ご利用ガイド" sheetId="1" r:id="rId1"/>
    <sheet name="エントリーシート" sheetId="2" r:id="rId2"/>
    <sheet name="チーム紹介" sheetId="3" r:id="rId3"/>
    <sheet name="プログラム注文数" sheetId="4" r:id="rId4"/>
    <sheet name="チームメンバー表（12名）" sheetId="7" state="hidden" r:id="rId5"/>
    <sheet name="ｽﾀｰﾃｨﾝｸﾞ･ﾗｲﾝ･ｱｯﾌﾟ･ｼｰﾄ" sheetId="8" r:id="rId6"/>
    <sheet name="エントリー変更届" sheetId="9" r:id="rId7"/>
    <sheet name="車両台数調査" sheetId="6" r:id="rId8"/>
    <sheet name="記録用紙" sheetId="10" r:id="rId9"/>
    <sheet name="チーム情報" sheetId="11" r:id="rId10"/>
  </sheets>
  <definedNames>
    <definedName name="_xlnm.Print_Area" localSheetId="1">エントリーシート!$A$1:$AZ$53</definedName>
    <definedName name="_xlnm.Print_Area" localSheetId="6">エントリー変更届!$A$1:$R$31</definedName>
    <definedName name="_xlnm.Print_Area" localSheetId="0">ご利用ガイド!$A$1:$L$38</definedName>
    <definedName name="_xlnm.Print_Area" localSheetId="2">チーム紹介!$A$1:$L$21</definedName>
  </definedNames>
  <calcPr calcId="181029"/>
</workbook>
</file>

<file path=xl/calcChain.xml><?xml version="1.0" encoding="utf-8"?>
<calcChain xmlns="http://schemas.openxmlformats.org/spreadsheetml/2006/main">
  <c r="C11" i="6" l="1"/>
  <c r="C10" i="6"/>
  <c r="A11" i="3"/>
  <c r="A12" i="3"/>
  <c r="A13" i="3"/>
  <c r="A14" i="3"/>
  <c r="A15" i="3"/>
  <c r="A16" i="3"/>
  <c r="A17" i="3"/>
  <c r="A18" i="3"/>
  <c r="A19" i="3"/>
  <c r="A20" i="3"/>
  <c r="A21" i="3"/>
  <c r="A10" i="3"/>
  <c r="E11" i="3"/>
  <c r="E12" i="3"/>
  <c r="E13" i="3"/>
  <c r="E14" i="3"/>
  <c r="E15" i="3"/>
  <c r="E16" i="3"/>
  <c r="E17" i="3"/>
  <c r="E18" i="3"/>
  <c r="E19" i="3"/>
  <c r="E20" i="3"/>
  <c r="E21" i="3"/>
  <c r="E10" i="3"/>
  <c r="C13" i="10"/>
  <c r="G11" i="3"/>
  <c r="G12" i="3"/>
  <c r="G13" i="3"/>
  <c r="G14" i="3"/>
  <c r="G15" i="3"/>
  <c r="G16" i="3"/>
  <c r="G17" i="3"/>
  <c r="G18" i="3"/>
  <c r="G19" i="3"/>
  <c r="G20" i="3"/>
  <c r="G21" i="3"/>
  <c r="G10" i="3"/>
  <c r="C3" i="10"/>
  <c r="C4" i="10"/>
  <c r="C5" i="10"/>
  <c r="C6" i="10"/>
  <c r="C7" i="10"/>
  <c r="C8" i="10"/>
  <c r="C9" i="10"/>
  <c r="C10" i="10"/>
  <c r="C11" i="10"/>
  <c r="C12" i="10"/>
  <c r="C2" i="10"/>
  <c r="F4" i="11"/>
  <c r="F3" i="11"/>
  <c r="E4" i="11"/>
  <c r="E3" i="11"/>
  <c r="F2" i="11"/>
  <c r="C1" i="11"/>
  <c r="B2" i="3"/>
  <c r="C4" i="9"/>
  <c r="N2" i="11"/>
  <c r="L2" i="11"/>
  <c r="K2" i="11"/>
  <c r="J2" i="11"/>
  <c r="I2" i="11"/>
  <c r="H2" i="11"/>
  <c r="BI23" i="2"/>
  <c r="BI25" i="2"/>
  <c r="BI27" i="2"/>
  <c r="M2" i="11" s="1"/>
  <c r="BI21" i="2"/>
  <c r="G2" i="11" s="1"/>
  <c r="E2" i="11"/>
  <c r="C2" i="11"/>
  <c r="B2" i="11"/>
  <c r="A2" i="11"/>
  <c r="B3" i="10"/>
  <c r="B4" i="10"/>
  <c r="B5" i="10"/>
  <c r="B6" i="10"/>
  <c r="B7" i="10"/>
  <c r="B8" i="10"/>
  <c r="B9" i="10"/>
  <c r="B10" i="10"/>
  <c r="B11" i="10"/>
  <c r="B12" i="10"/>
  <c r="B13" i="10"/>
  <c r="B2" i="10"/>
  <c r="A3" i="10"/>
  <c r="A4" i="10"/>
  <c r="A5" i="10"/>
  <c r="A6" i="10"/>
  <c r="A7" i="10"/>
  <c r="A8" i="10"/>
  <c r="A9" i="10"/>
  <c r="A10" i="10"/>
  <c r="A11" i="10"/>
  <c r="A12" i="10"/>
  <c r="A13" i="10"/>
  <c r="A2" i="10"/>
  <c r="B1" i="10"/>
  <c r="A16" i="9"/>
  <c r="B16" i="9"/>
  <c r="A17" i="9"/>
  <c r="B17" i="9"/>
  <c r="A18" i="9"/>
  <c r="B18" i="9"/>
  <c r="A19" i="9"/>
  <c r="B19" i="9"/>
  <c r="A20" i="9"/>
  <c r="B20" i="9"/>
  <c r="A21" i="9"/>
  <c r="B21" i="9"/>
  <c r="A22" i="9"/>
  <c r="B22" i="9"/>
  <c r="A23" i="9"/>
  <c r="B23" i="9"/>
  <c r="A24" i="9"/>
  <c r="B24" i="9"/>
  <c r="A25" i="9"/>
  <c r="B25" i="9"/>
  <c r="A26" i="9"/>
  <c r="B26" i="9"/>
  <c r="B15" i="9"/>
  <c r="A15" i="9"/>
  <c r="B13" i="9"/>
  <c r="B12" i="9"/>
  <c r="B11" i="9"/>
  <c r="C6" i="9"/>
  <c r="C5" i="9"/>
  <c r="F2" i="8"/>
  <c r="R31" i="8" s="1"/>
  <c r="A21" i="7"/>
  <c r="B21" i="7"/>
  <c r="A22" i="7"/>
  <c r="B22" i="7"/>
  <c r="A23" i="7"/>
  <c r="B23" i="7"/>
  <c r="A24" i="7"/>
  <c r="B24" i="7"/>
  <c r="A25" i="7"/>
  <c r="B25" i="7"/>
  <c r="A26" i="7"/>
  <c r="B26" i="7"/>
  <c r="A27" i="7"/>
  <c r="B27" i="7"/>
  <c r="A28" i="7"/>
  <c r="B28" i="7"/>
  <c r="A29" i="7"/>
  <c r="B29" i="7"/>
  <c r="A30" i="7"/>
  <c r="B30" i="7"/>
  <c r="A31" i="7"/>
  <c r="B31" i="7"/>
  <c r="B20" i="7"/>
  <c r="A20" i="7"/>
  <c r="G4" i="7"/>
  <c r="H4" i="7"/>
  <c r="G5" i="7"/>
  <c r="H5" i="7"/>
  <c r="G6" i="7"/>
  <c r="H6" i="7"/>
  <c r="G7" i="7"/>
  <c r="H7" i="7"/>
  <c r="G8" i="7"/>
  <c r="H8" i="7"/>
  <c r="G9" i="7"/>
  <c r="H9" i="7"/>
  <c r="G10" i="7"/>
  <c r="H10" i="7"/>
  <c r="G11" i="7"/>
  <c r="H11" i="7"/>
  <c r="G12" i="7"/>
  <c r="H12" i="7"/>
  <c r="G13" i="7"/>
  <c r="H13" i="7"/>
  <c r="G14" i="7"/>
  <c r="H14" i="7"/>
  <c r="H3" i="7"/>
  <c r="G3" i="7"/>
  <c r="E4" i="7"/>
  <c r="F4" i="7"/>
  <c r="E5" i="7"/>
  <c r="F5" i="7"/>
  <c r="E6" i="7"/>
  <c r="F6" i="7"/>
  <c r="E7" i="7"/>
  <c r="F7" i="7"/>
  <c r="E8" i="7"/>
  <c r="F8" i="7"/>
  <c r="E9" i="7"/>
  <c r="F9" i="7"/>
  <c r="E10" i="7"/>
  <c r="F10" i="7"/>
  <c r="E11" i="7"/>
  <c r="F11" i="7"/>
  <c r="E12" i="7"/>
  <c r="F12" i="7"/>
  <c r="E13" i="7"/>
  <c r="F13" i="7"/>
  <c r="E14" i="7"/>
  <c r="F14" i="7"/>
  <c r="F3" i="7"/>
  <c r="E3" i="7"/>
  <c r="C4" i="7"/>
  <c r="D4" i="7"/>
  <c r="C5" i="7"/>
  <c r="D5" i="7"/>
  <c r="C6" i="7"/>
  <c r="D6" i="7"/>
  <c r="C7" i="7"/>
  <c r="D7" i="7"/>
  <c r="C8" i="7"/>
  <c r="D8" i="7"/>
  <c r="C9" i="7"/>
  <c r="D9" i="7"/>
  <c r="C10" i="7"/>
  <c r="D10" i="7"/>
  <c r="C11" i="7"/>
  <c r="D11" i="7"/>
  <c r="C12" i="7"/>
  <c r="D12" i="7"/>
  <c r="C13" i="7"/>
  <c r="D13" i="7"/>
  <c r="C14" i="7"/>
  <c r="D14" i="7"/>
  <c r="D3" i="7"/>
  <c r="C3" i="7"/>
  <c r="B4" i="7"/>
  <c r="B5" i="7"/>
  <c r="B6" i="7"/>
  <c r="B7" i="7"/>
  <c r="B8" i="7"/>
  <c r="B9" i="7"/>
  <c r="B10" i="7"/>
  <c r="B11" i="7"/>
  <c r="B12" i="7"/>
  <c r="B13" i="7"/>
  <c r="B14" i="7"/>
  <c r="B3" i="7"/>
  <c r="A4" i="7"/>
  <c r="A5" i="7"/>
  <c r="A6" i="7"/>
  <c r="A7" i="7"/>
  <c r="A8" i="7"/>
  <c r="A9" i="7"/>
  <c r="A10" i="7"/>
  <c r="A11" i="7"/>
  <c r="A12" i="7"/>
  <c r="A13" i="7"/>
  <c r="A14" i="7"/>
  <c r="A3" i="7"/>
  <c r="H35" i="7"/>
  <c r="F35" i="7"/>
  <c r="D35" i="7"/>
  <c r="B35" i="7"/>
  <c r="H18" i="7"/>
  <c r="F18" i="7"/>
  <c r="D18" i="7"/>
  <c r="B18" i="7"/>
  <c r="B1" i="7"/>
  <c r="H1" i="7"/>
  <c r="F1" i="7"/>
  <c r="D1" i="7"/>
  <c r="R7" i="8" l="1"/>
  <c r="D7" i="8"/>
  <c r="D31" i="8"/>
  <c r="K7" i="8"/>
  <c r="K31" i="8"/>
  <c r="C22" i="4" l="1"/>
  <c r="C23" i="4" s="1"/>
  <c r="C18" i="6"/>
  <c r="C17" i="6"/>
  <c r="C12" i="6"/>
  <c r="K4" i="3"/>
  <c r="D2" i="11" s="1"/>
  <c r="B11" i="3"/>
  <c r="B12" i="3"/>
  <c r="B13" i="3"/>
  <c r="B14" i="3"/>
  <c r="B15" i="3"/>
  <c r="B16" i="3"/>
  <c r="B17" i="3"/>
  <c r="B18" i="3"/>
  <c r="B19" i="3"/>
  <c r="B20" i="3"/>
  <c r="B21" i="3"/>
  <c r="B10" i="3"/>
  <c r="C8" i="3"/>
  <c r="C7" i="3"/>
  <c r="C6" i="3"/>
  <c r="C5" i="3"/>
  <c r="C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FUCHIGAMI</author>
    <author>OWNER</author>
  </authors>
  <commentList>
    <comment ref="C10" authorId="0" shapeId="0" xr:uid="{F08A1362-8BA5-4F0B-ABBC-366640680A62}">
      <text>
        <r>
          <rPr>
            <b/>
            <sz val="9"/>
            <color indexed="81"/>
            <rFont val="ＭＳ Ｐゴシック"/>
            <family val="3"/>
            <charset val="128"/>
          </rPr>
          <t>県名を選択して下さい</t>
        </r>
      </text>
    </comment>
    <comment ref="C11" authorId="1" shapeId="0" xr:uid="{6FE18C8C-14EF-4A42-B01A-13AAFBEA06F2}">
      <text>
        <r>
          <rPr>
            <b/>
            <sz val="9"/>
            <color indexed="81"/>
            <rFont val="MS P ゴシック"/>
            <family val="3"/>
            <charset val="128"/>
          </rPr>
          <t>参加の部を選択して下さい</t>
        </r>
      </text>
    </comment>
  </commentList>
</comments>
</file>

<file path=xl/sharedStrings.xml><?xml version="1.0" encoding="utf-8"?>
<sst xmlns="http://schemas.openxmlformats.org/spreadsheetml/2006/main" count="259" uniqueCount="153">
  <si>
    <t>ご利用ガイド</t>
  </si>
  <si>
    <t>本資料には以下の記入して頂く内容が含まれております。</t>
  </si>
  <si>
    <t>【申込先情報】</t>
  </si>
  <si>
    <t>項　　　目</t>
  </si>
  <si>
    <t>内　　　容</t>
  </si>
  <si>
    <t>申込期限</t>
  </si>
  <si>
    <t>申込先</t>
  </si>
  <si>
    <t>メールアドレス</t>
  </si>
  <si>
    <t>月</t>
  </si>
  <si>
    <t>日</t>
  </si>
  <si>
    <t>参加申込書</t>
  </si>
  <si>
    <t>県協会　会長氏名</t>
  </si>
  <si>
    <t>参加の部</t>
  </si>
  <si>
    <t>チーム名</t>
  </si>
  <si>
    <t>フリガナ</t>
  </si>
  <si>
    <t>チームＩＤ</t>
  </si>
  <si>
    <t>チーム
所在地</t>
  </si>
  <si>
    <t>市
郡
(区)</t>
  </si>
  <si>
    <t>チーム名
略　称</t>
  </si>
  <si>
    <t>※４文字以内で
記入すること。</t>
  </si>
  <si>
    <t>監　　　督</t>
  </si>
  <si>
    <t>コ　ー　チ</t>
  </si>
  <si>
    <t>マネージャー</t>
  </si>
  <si>
    <t>北九州</t>
  </si>
  <si>
    <t>指導者講習会受講証明書番号</t>
  </si>
  <si>
    <t>北　部</t>
  </si>
  <si>
    <t>Jspoの資格及び登録番号</t>
  </si>
  <si>
    <t>筑　豊</t>
  </si>
  <si>
    <t>チームスタッフＩＤ登録番号</t>
  </si>
  <si>
    <t>自宅
住所</t>
  </si>
  <si>
    <t>〒</t>
  </si>
  <si>
    <t>電話
番号</t>
  </si>
  <si>
    <t>（</t>
  </si>
  <si>
    <t>）</t>
  </si>
  <si>
    <t>福　岡</t>
  </si>
  <si>
    <t>監　　督</t>
  </si>
  <si>
    <t>―</t>
  </si>
  <si>
    <t>中　部</t>
  </si>
  <si>
    <t>筑　後</t>
  </si>
  <si>
    <t>連絡責任者</t>
  </si>
  <si>
    <t>キャプテン</t>
  </si>
  <si>
    <t>選手名簿</t>
  </si>
  <si>
    <t>（キャプテンの背番号を○で囲ってください。）</t>
  </si>
  <si>
    <t>背番号</t>
  </si>
  <si>
    <t>氏　　　名</t>
  </si>
  <si>
    <t>学年</t>
  </si>
  <si>
    <t>メンバーＩＤ</t>
  </si>
  <si>
    <t>㎝</t>
  </si>
  <si>
    <t>※この申込書は、提出前に１部コピーをし、大会当日にチーム控えとして持参すること。</t>
  </si>
  <si>
    <t>※チーム名・チーム役員氏名にはフリガナまで記入をすること。</t>
  </si>
  <si>
    <t>※チーム所在地記入法・・・・エントリー選手が多く通学している学校所在地の市郡名まで記入すること。</t>
  </si>
  <si>
    <t>申込責任者氏名</t>
  </si>
  <si>
    <t>監督</t>
  </si>
  <si>
    <t>コーチ</t>
  </si>
  <si>
    <t>No.</t>
  </si>
  <si>
    <t>氏名</t>
  </si>
  <si>
    <t>身長</t>
  </si>
  <si>
    <t>大会プログラム予約販売のご案内</t>
  </si>
  <si>
    <t>本大会では、以下のような大会のプログラムを販売いたします。
つきましては、大会プログラムの予約注文を受け付けますので、以下の申込書に必要事項を記入の上、お送りいただきますようご案内申し上げます。</t>
  </si>
  <si>
    <t>【大会プログラムの内容】</t>
  </si>
  <si>
    <t>項目</t>
  </si>
  <si>
    <t>内容</t>
  </si>
  <si>
    <t>サイズ</t>
  </si>
  <si>
    <t>A4サイズ</t>
  </si>
  <si>
    <t>表紙・大会基本情報</t>
  </si>
  <si>
    <t>大会組合せ</t>
  </si>
  <si>
    <t>出場チームの紹介記事・選手紹介（カラー印刷）</t>
  </si>
  <si>
    <t>過去の大会記録など</t>
  </si>
  <si>
    <t>販売価格</t>
  </si>
  <si>
    <t>１、０００円/1部</t>
  </si>
  <si>
    <t>【大会プログラム注文数】</t>
  </si>
  <si>
    <r>
      <rPr>
        <b/>
        <sz val="11"/>
        <color theme="1"/>
        <rFont val="AR P教科書体M"/>
        <family val="4"/>
        <charset val="128"/>
      </rPr>
      <t>大会</t>
    </r>
    <r>
      <rPr>
        <b/>
        <sz val="8"/>
        <color theme="1"/>
        <rFont val="AR P教科書体M"/>
        <family val="4"/>
        <charset val="128"/>
      </rPr>
      <t>プログラム</t>
    </r>
    <r>
      <rPr>
        <b/>
        <sz val="11"/>
        <color theme="1"/>
        <rFont val="AR P教科書体M"/>
        <family val="4"/>
        <charset val="128"/>
      </rPr>
      <t xml:space="preserve">
注文数</t>
    </r>
  </si>
  <si>
    <t>① エントリーシート</t>
    <phoneticPr fontId="53"/>
  </si>
  <si>
    <t>※ファイル名は必ず「県名　部門名　チーム名」としてください。</t>
    <rPh sb="13" eb="16">
      <t>ブモンメイ</t>
    </rPh>
    <phoneticPr fontId="53"/>
  </si>
  <si>
    <t>※エントリーシートの県名、参加の部門、Jspo資格、性別欄はカーソルを合わせるとブルダウンメニューが出てきますので、それぞれ選んでください。</t>
    <rPh sb="17" eb="18">
      <t>モン</t>
    </rPh>
    <phoneticPr fontId="53"/>
  </si>
  <si>
    <t>※MRS「チーム加入選手一覧」も必ず一緒に送信してください。</t>
    <rPh sb="8" eb="10">
      <t>カニュウ</t>
    </rPh>
    <rPh sb="10" eb="12">
      <t>センシュ</t>
    </rPh>
    <rPh sb="12" eb="14">
      <t>イチラン</t>
    </rPh>
    <rPh sb="16" eb="17">
      <t>カナラ</t>
    </rPh>
    <rPh sb="18" eb="20">
      <t>イッショ</t>
    </rPh>
    <rPh sb="21" eb="23">
      <t>ソウシン</t>
    </rPh>
    <phoneticPr fontId="53"/>
  </si>
  <si>
    <t xml:space="preserve">チーム略称 </t>
    <rPh sb="3" eb="5">
      <t>リャクショウ</t>
    </rPh>
    <phoneticPr fontId="53"/>
  </si>
  <si>
    <t>※後日、駐車許可証を配布します</t>
    <rPh sb="1" eb="3">
      <t>ゴジツ</t>
    </rPh>
    <rPh sb="4" eb="6">
      <t>チュウシャ</t>
    </rPh>
    <rPh sb="6" eb="9">
      <t>キョカショウ</t>
    </rPh>
    <rPh sb="10" eb="12">
      <t>ハイフ</t>
    </rPh>
    <phoneticPr fontId="56"/>
  </si>
  <si>
    <t>県名</t>
    <rPh sb="0" eb="2">
      <t>ケンメイ</t>
    </rPh>
    <phoneticPr fontId="56"/>
  </si>
  <si>
    <t>参加の部</t>
    <rPh sb="0" eb="2">
      <t>サンカ</t>
    </rPh>
    <rPh sb="3" eb="4">
      <t>ブ</t>
    </rPh>
    <phoneticPr fontId="56"/>
  </si>
  <si>
    <t>チーム名</t>
    <rPh sb="3" eb="4">
      <t>メイ</t>
    </rPh>
    <phoneticPr fontId="56"/>
  </si>
  <si>
    <t>乗用車</t>
    <rPh sb="0" eb="3">
      <t>ジョウヨウシャ</t>
    </rPh>
    <phoneticPr fontId="56"/>
  </si>
  <si>
    <t>台</t>
    <rPh sb="0" eb="1">
      <t>ダイ</t>
    </rPh>
    <phoneticPr fontId="56"/>
  </si>
  <si>
    <t>マイクロバス</t>
    <phoneticPr fontId="56"/>
  </si>
  <si>
    <t>大型バス</t>
    <rPh sb="0" eb="2">
      <t>オオガタ</t>
    </rPh>
    <phoneticPr fontId="56"/>
  </si>
  <si>
    <t>連絡責任者氏名</t>
    <rPh sb="0" eb="2">
      <t>レンラク</t>
    </rPh>
    <rPh sb="2" eb="5">
      <t>セキニンシャ</t>
    </rPh>
    <rPh sb="5" eb="7">
      <t>シメイ</t>
    </rPh>
    <phoneticPr fontId="56"/>
  </si>
  <si>
    <t>※「チーム紹介」に貼り付けるチーム写真の原本(JPEG · PNG等のファイル形式)も
一緒に送信してください。</t>
    <rPh sb="9" eb="10">
      <t>ハ</t>
    </rPh>
    <phoneticPr fontId="53"/>
  </si>
  <si>
    <t>名鉄観光カップ第４０回記念全九州小学生バレーボール優勝大会in福岡</t>
    <rPh sb="7" eb="33">
      <t>ゼ</t>
    </rPh>
    <phoneticPr fontId="53"/>
  </si>
  <si>
    <t>福岡県小学生バレーボール連盟：鶴野秀樹</t>
    <rPh sb="15" eb="19">
      <t>ツ</t>
    </rPh>
    <phoneticPr fontId="53"/>
  </si>
  <si>
    <t>tsuruno.0123pp@tune.ocn.ne.jp</t>
    <phoneticPr fontId="53"/>
  </si>
  <si>
    <t>㎝</t>
    <phoneticPr fontId="53"/>
  </si>
  <si>
    <t>選手写真</t>
    <rPh sb="0" eb="2">
      <t>センシュ</t>
    </rPh>
    <rPh sb="2" eb="4">
      <t>シャシン</t>
    </rPh>
    <phoneticPr fontId="53"/>
  </si>
  <si>
    <t>学校名（県名から）</t>
    <phoneticPr fontId="53"/>
  </si>
  <si>
    <t>　←選手集合写真貼り付け</t>
    <phoneticPr fontId="53"/>
  </si>
  <si>
    <t>　←紹介文を書かれてください。</t>
    <phoneticPr fontId="53"/>
  </si>
  <si>
    <t>携帯電話</t>
    <rPh sb="0" eb="4">
      <t>ケイタイデンワ</t>
    </rPh>
    <phoneticPr fontId="56"/>
  </si>
  <si>
    <t>名鉄観光カップ第４０回記念全九州小学生バレーボール優勝大会in福岡</t>
    <rPh sb="7" eb="33">
      <t>ゼ</t>
    </rPh>
    <phoneticPr fontId="56"/>
  </si>
  <si>
    <t>車両乗り入れ台数調査票【8月22日開会式】</t>
    <rPh sb="0" eb="2">
      <t>シャリョウ</t>
    </rPh>
    <rPh sb="2" eb="3">
      <t>ノ</t>
    </rPh>
    <rPh sb="4" eb="5">
      <t>イ</t>
    </rPh>
    <rPh sb="6" eb="8">
      <t>ダイスウ</t>
    </rPh>
    <rPh sb="8" eb="11">
      <t>チョウサヒョウ</t>
    </rPh>
    <rPh sb="13" eb="14">
      <t>ガツ</t>
    </rPh>
    <rPh sb="16" eb="17">
      <t>ニチ</t>
    </rPh>
    <rPh sb="17" eb="20">
      <t>カイカイシキ</t>
    </rPh>
    <phoneticPr fontId="56"/>
  </si>
  <si>
    <t>参加料と一緒に振込をお願いします。</t>
    <rPh sb="0" eb="3">
      <t>サンカリョウ</t>
    </rPh>
    <rPh sb="4" eb="6">
      <t>イッショ</t>
    </rPh>
    <rPh sb="7" eb="9">
      <t>フリコミ</t>
    </rPh>
    <rPh sb="11" eb="12">
      <t>ネガ</t>
    </rPh>
    <phoneticPr fontId="53"/>
  </si>
  <si>
    <t>参加料</t>
    <rPh sb="0" eb="3">
      <t>サンカリョウ</t>
    </rPh>
    <phoneticPr fontId="53"/>
  </si>
  <si>
    <t>冊子代金</t>
    <rPh sb="0" eb="2">
      <t>サッシ</t>
    </rPh>
    <rPh sb="2" eb="4">
      <t>ダイキン</t>
    </rPh>
    <phoneticPr fontId="53"/>
  </si>
  <si>
    <t>内    容</t>
    <phoneticPr fontId="53"/>
  </si>
  <si>
    <t>冊    数</t>
    <phoneticPr fontId="53"/>
  </si>
  <si>
    <t xml:space="preserve"> </t>
    <phoneticPr fontId="53"/>
  </si>
  <si>
    <t>競技者
番号</t>
    <rPh sb="0" eb="3">
      <t>きょうぎしゃ</t>
    </rPh>
    <rPh sb="4" eb="5">
      <t>ばん</t>
    </rPh>
    <rPh sb="5" eb="6">
      <t>ごう</t>
    </rPh>
    <phoneticPr fontId="69" type="Hiragana" alignment="distributed"/>
  </si>
  <si>
    <t>氏名</t>
    <rPh sb="0" eb="2">
      <t>しめい</t>
    </rPh>
    <phoneticPr fontId="69" type="Hiragana" alignment="distributed"/>
  </si>
  <si>
    <t>　　</t>
    <phoneticPr fontId="69"/>
  </si>
  <si>
    <t>点線で切り取って使用すること。</t>
  </si>
  <si>
    <t>セット</t>
    <phoneticPr fontId="69"/>
  </si>
  <si>
    <t>チーム名</t>
    <rPh sb="3" eb="4">
      <t>ナ</t>
    </rPh>
    <phoneticPr fontId="69"/>
  </si>
  <si>
    <t>サービス順</t>
    <rPh sb="4" eb="5">
      <t>ジュン</t>
    </rPh>
    <phoneticPr fontId="69"/>
  </si>
  <si>
    <t>競技者番号</t>
    <rPh sb="0" eb="3">
      <t>キョウギシャ</t>
    </rPh>
    <rPh sb="3" eb="5">
      <t>バンゴウ</t>
    </rPh>
    <phoneticPr fontId="69"/>
  </si>
  <si>
    <r>
      <t>エントリー変更</t>
    </r>
    <r>
      <rPr>
        <b/>
        <sz val="24"/>
        <rFont val="ＭＳ Ｐゴシック"/>
        <family val="3"/>
        <charset val="128"/>
      </rPr>
      <t>→</t>
    </r>
    <phoneticPr fontId="69"/>
  </si>
  <si>
    <r>
      <t>チーム名</t>
    </r>
    <r>
      <rPr>
        <b/>
        <sz val="24"/>
        <rFont val="ＭＳ Ｐゴシック"/>
        <family val="3"/>
        <charset val="128"/>
      </rPr>
      <t>→</t>
    </r>
    <rPh sb="3" eb="4">
      <t>ナ</t>
    </rPh>
    <phoneticPr fontId="69"/>
  </si>
  <si>
    <r>
      <t>カテゴリー</t>
    </r>
    <r>
      <rPr>
        <b/>
        <sz val="24"/>
        <rFont val="ＭＳ Ｐゴシック"/>
        <family val="3"/>
        <charset val="128"/>
      </rPr>
      <t>→</t>
    </r>
    <phoneticPr fontId="69"/>
  </si>
  <si>
    <r>
      <t>記入者</t>
    </r>
    <r>
      <rPr>
        <b/>
        <sz val="24"/>
        <rFont val="ＭＳ Ｐゴシック"/>
        <family val="3"/>
        <charset val="128"/>
      </rPr>
      <t>→</t>
    </r>
    <rPh sb="0" eb="3">
      <t>キニュウシャ</t>
    </rPh>
    <phoneticPr fontId="69"/>
  </si>
  <si>
    <t>旧</t>
    <rPh sb="0" eb="1">
      <t>キュウ</t>
    </rPh>
    <phoneticPr fontId="69"/>
  </si>
  <si>
    <t>新</t>
    <rPh sb="0" eb="1">
      <t>シン</t>
    </rPh>
    <phoneticPr fontId="69"/>
  </si>
  <si>
    <t>氏　　名</t>
    <rPh sb="0" eb="1">
      <t>シ</t>
    </rPh>
    <rPh sb="3" eb="4">
      <t>メイ</t>
    </rPh>
    <phoneticPr fontId="69"/>
  </si>
  <si>
    <t>チームスタッフ
ＩＤ登録番号(９桁)</t>
    <phoneticPr fontId="69"/>
  </si>
  <si>
    <t>日本スポ協の資格
及び登録番号</t>
    <rPh sb="0" eb="2">
      <t>ニホン</t>
    </rPh>
    <phoneticPr fontId="69"/>
  </si>
  <si>
    <t>監　　督</t>
    <rPh sb="0" eb="1">
      <t>ミ</t>
    </rPh>
    <rPh sb="3" eb="4">
      <t>トク</t>
    </rPh>
    <phoneticPr fontId="69"/>
  </si>
  <si>
    <t>マネージャー</t>
    <phoneticPr fontId="69"/>
  </si>
  <si>
    <t>番　号</t>
    <rPh sb="0" eb="1">
      <t>バン</t>
    </rPh>
    <rPh sb="2" eb="3">
      <t>ゴウ</t>
    </rPh>
    <phoneticPr fontId="69"/>
  </si>
  <si>
    <t>選手ＩＤ(９桁)</t>
    <phoneticPr fontId="69"/>
  </si>
  <si>
    <t>　◎変更のある箇所だけを記入して下さい｡</t>
    <rPh sb="7" eb="9">
      <t>カショ</t>
    </rPh>
    <phoneticPr fontId="69"/>
  </si>
  <si>
    <t>　◎変更の無いチームも必要事項を記入して提出して下さい｡</t>
    <rPh sb="2" eb="4">
      <t>ヘンコウ</t>
    </rPh>
    <rPh sb="5" eb="6">
      <t>ナ</t>
    </rPh>
    <rPh sb="11" eb="15">
      <t>ヒツヨウジコウ</t>
    </rPh>
    <rPh sb="16" eb="18">
      <t>キニュウ</t>
    </rPh>
    <rPh sb="20" eb="22">
      <t>テイシュツ</t>
    </rPh>
    <phoneticPr fontId="69"/>
  </si>
  <si>
    <r>
      <t>　　</t>
    </r>
    <r>
      <rPr>
        <sz val="14"/>
        <rFont val="ＭＳ Ｐゴシック"/>
        <family val="3"/>
        <charset val="128"/>
      </rPr>
      <t>　　</t>
    </r>
    <phoneticPr fontId="69"/>
  </si>
  <si>
    <t>【第４０回記念全九州小学生バレーボール優勝大会in福岡】</t>
    <rPh sb="1" eb="27">
      <t>ゼ</t>
    </rPh>
    <phoneticPr fontId="69"/>
  </si>
  <si>
    <t>エントリー変更届</t>
    <rPh sb="5" eb="7">
      <t>ヘンコウ</t>
    </rPh>
    <rPh sb="7" eb="8">
      <t>トド</t>
    </rPh>
    <phoneticPr fontId="69"/>
  </si>
  <si>
    <t>選択して下さい</t>
  </si>
  <si>
    <t>コーチ</t>
    <phoneticPr fontId="69"/>
  </si>
  <si>
    <t>九州小学生バレーボール連盟</t>
    <rPh sb="0" eb="13">
      <t>キ</t>
    </rPh>
    <phoneticPr fontId="69"/>
  </si>
  <si>
    <t>例）福岡県　男子　ふくおかJVC</t>
    <rPh sb="0" eb="1">
      <t>レイ</t>
    </rPh>
    <rPh sb="2" eb="4">
      <t>フクオカ</t>
    </rPh>
    <rPh sb="4" eb="5">
      <t>ケン</t>
    </rPh>
    <rPh sb="6" eb="8">
      <t>ダンシ</t>
    </rPh>
    <phoneticPr fontId="53"/>
  </si>
  <si>
    <t>③ プログラム注文数　冊数を入力して下さい。</t>
    <rPh sb="11" eb="13">
      <t>サツスウ</t>
    </rPh>
    <rPh sb="14" eb="16">
      <t>ニュウリョク</t>
    </rPh>
    <rPh sb="18" eb="19">
      <t>クダ</t>
    </rPh>
    <phoneticPr fontId="53"/>
  </si>
  <si>
    <t>② チーム紹介　　チーム写真とチーム紹介文をお願いします。</t>
    <rPh sb="12" eb="14">
      <t>シャシン</t>
    </rPh>
    <rPh sb="18" eb="21">
      <t>ショウカイブン</t>
    </rPh>
    <rPh sb="23" eb="24">
      <t>ネガ</t>
    </rPh>
    <phoneticPr fontId="53"/>
  </si>
  <si>
    <t>⑤エントリー変更届　代表者会議終了後に提出をお願いします。</t>
    <rPh sb="10" eb="15">
      <t>ダイヒョウシャカイギ</t>
    </rPh>
    <rPh sb="15" eb="18">
      <t>シュウリョウゴ</t>
    </rPh>
    <rPh sb="19" eb="21">
      <t>テイシュツ</t>
    </rPh>
    <rPh sb="23" eb="24">
      <t>ネガ</t>
    </rPh>
    <phoneticPr fontId="53"/>
  </si>
  <si>
    <t>⑥車両台数調査　福岡県の体育館は駐車場が少ないので体育館ごとの注意事項を確認して下さい。</t>
    <rPh sb="8" eb="11">
      <t>フクオカケン</t>
    </rPh>
    <rPh sb="12" eb="15">
      <t>タ</t>
    </rPh>
    <rPh sb="16" eb="19">
      <t>チュウシャジョウ</t>
    </rPh>
    <rPh sb="20" eb="21">
      <t>スク</t>
    </rPh>
    <rPh sb="25" eb="28">
      <t>タ</t>
    </rPh>
    <rPh sb="31" eb="33">
      <t>チュウイ</t>
    </rPh>
    <rPh sb="33" eb="35">
      <t>ジコウ</t>
    </rPh>
    <rPh sb="36" eb="38">
      <t>カクニン</t>
    </rPh>
    <rPh sb="40" eb="41">
      <t>クダ</t>
    </rPh>
    <phoneticPr fontId="53"/>
  </si>
  <si>
    <t>　　画面下部シートに項目がございますので、クリックして編集を開始して下さい</t>
    <phoneticPr fontId="53"/>
  </si>
  <si>
    <t>令和７年</t>
    <phoneticPr fontId="53"/>
  </si>
  <si>
    <t>第４０回記念全九州小学生バレーボール優勝大会in福岡に下記のとおり参加申込いたします。</t>
    <rPh sb="0" eb="26">
      <t>ゼ</t>
    </rPh>
    <phoneticPr fontId="53"/>
  </si>
  <si>
    <t>　九州小学生バレーボール連盟</t>
    <rPh sb="1" eb="14">
      <t>キ</t>
    </rPh>
    <phoneticPr fontId="69"/>
  </si>
  <si>
    <r>
      <t>県名</t>
    </r>
    <r>
      <rPr>
        <b/>
        <sz val="24"/>
        <rFont val="ＭＳ Ｐゴシック"/>
        <family val="3"/>
        <charset val="128"/>
      </rPr>
      <t>→</t>
    </r>
    <rPh sb="0" eb="2">
      <t>ケンメイ</t>
    </rPh>
    <phoneticPr fontId="69"/>
  </si>
  <si>
    <t>郵　便
振込代金</t>
    <rPh sb="0" eb="1">
      <t>ユウ</t>
    </rPh>
    <rPh sb="2" eb="3">
      <t>ビン</t>
    </rPh>
    <rPh sb="4" eb="8">
      <t>フリコミダイキン</t>
    </rPh>
    <phoneticPr fontId="53"/>
  </si>
  <si>
    <t>8月22日 開会式時の車両の乗り入れ予定台数を入力してください。</t>
    <rPh sb="1" eb="2">
      <t>ガツ</t>
    </rPh>
    <rPh sb="4" eb="5">
      <t>ニチ</t>
    </rPh>
    <rPh sb="6" eb="9">
      <t>カイカイシキ</t>
    </rPh>
    <rPh sb="9" eb="10">
      <t>ジ</t>
    </rPh>
    <rPh sb="11" eb="13">
      <t>シャリョウ</t>
    </rPh>
    <rPh sb="14" eb="15">
      <t>ノ</t>
    </rPh>
    <rPh sb="16" eb="17">
      <t>イ</t>
    </rPh>
    <rPh sb="18" eb="20">
      <t>ヨテイ</t>
    </rPh>
    <rPh sb="20" eb="22">
      <t>ダイスウ</t>
    </rPh>
    <rPh sb="23" eb="25">
      <t>ニュウリョク</t>
    </rPh>
    <phoneticPr fontId="56"/>
  </si>
  <si>
    <t>※駐車場の都合により台数を制限する場合あります。</t>
    <rPh sb="1" eb="4">
      <t>チュウシャジョウ</t>
    </rPh>
    <rPh sb="5" eb="7">
      <t>ツゴウ</t>
    </rPh>
    <rPh sb="10" eb="12">
      <t>ダイスウ</t>
    </rPh>
    <rPh sb="13" eb="15">
      <t>セイゲン</t>
    </rPh>
    <rPh sb="17" eb="19">
      <t>バアイ</t>
    </rPh>
    <phoneticPr fontId="53"/>
  </si>
  <si>
    <t>※マイクロバス・大型バスは駐車出来ません。</t>
    <rPh sb="8" eb="10">
      <t>オオガタ</t>
    </rPh>
    <rPh sb="13" eb="15">
      <t>チュウシャ</t>
    </rPh>
    <rPh sb="15" eb="17">
      <t>デキ</t>
    </rPh>
    <phoneticPr fontId="53"/>
  </si>
  <si>
    <t>※チーム紹介はリンクを張っていますので入力は不要です。「チーム略称」は組み合わせ表や点示板で使用しますので，できるだけ短くお願いします。</t>
    <rPh sb="19" eb="21">
      <t>ニュウリョク</t>
    </rPh>
    <rPh sb="22" eb="24">
      <t>フヨウ</t>
    </rPh>
    <rPh sb="31" eb="33">
      <t>リャクショウ</t>
    </rPh>
    <rPh sb="35" eb="36">
      <t>ク</t>
    </rPh>
    <rPh sb="37" eb="38">
      <t>ア</t>
    </rPh>
    <rPh sb="40" eb="41">
      <t>ヒョウ</t>
    </rPh>
    <rPh sb="42" eb="43">
      <t>テン</t>
    </rPh>
    <rPh sb="43" eb="45">
      <t>ジバン</t>
    </rPh>
    <rPh sb="46" eb="48">
      <t>シヨウ</t>
    </rPh>
    <rPh sb="59" eb="60">
      <t>ミジカ</t>
    </rPh>
    <rPh sb="62" eb="63">
      <t>ネガ</t>
    </rPh>
    <phoneticPr fontId="53"/>
  </si>
  <si>
    <t>７月２１日（月）必着</t>
    <phoneticPr fontId="53"/>
  </si>
  <si>
    <t>フリガナ</t>
    <phoneticPr fontId="53"/>
  </si>
  <si>
    <t>身　長</t>
    <phoneticPr fontId="53"/>
  </si>
  <si>
    <t>【振込情報】</t>
    <phoneticPr fontId="53"/>
  </si>
  <si>
    <t>④ｽﾀｰﾃｨﾝｸﾞ･ﾗｲﾝ･ｱｯﾌﾟ･ｼｰﾄ　　必要分を印刷→切取後→チームで準備して下さい。</t>
    <rPh sb="24" eb="27">
      <t>ヒツヨウブン</t>
    </rPh>
    <rPh sb="28" eb="30">
      <t>シテ</t>
    </rPh>
    <rPh sb="31" eb="32">
      <t>ヤジルシ</t>
    </rPh>
    <rPh sb="32" eb="33">
      <t>ヤジルシ</t>
    </rPh>
    <rPh sb="33" eb="36">
      <t>チーム</t>
    </rPh>
    <rPh sb="39" eb="41">
      <t>ジュンビ</t>
    </rPh>
    <rPh sb="43" eb="44">
      <t>クダ</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</si>
</sst>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quot;円&quot;"/>
    <numFmt numFmtId="178" formatCode="\ "/>
    <numFmt numFmtId="179" formatCode="#"/>
  </numFmts>
  <fonts count="93">
    <font>
      <sz val="11"/>
      <color theme="1"/>
      <name val="ＭＳ Ｐゴシック"/>
      <charset val="128"/>
      <scheme val="minor"/>
    </font>
    <font>
      <sz val="11"/>
      <color theme="1"/>
      <name val="ＭＳ Ｐゴシック"/>
      <family val="2"/>
      <charset val="128"/>
      <scheme val="minor"/>
    </font>
    <font>
      <sz val="8"/>
      <name val="ＭＳ 明朝"/>
      <family val="1"/>
      <charset val="128"/>
    </font>
    <font>
      <sz val="11"/>
      <color theme="1"/>
      <name val="ＭＳ 明朝"/>
      <family val="1"/>
      <charset val="128"/>
    </font>
    <font>
      <b/>
      <sz val="11"/>
      <name val="ＭＳ 明朝"/>
      <family val="1"/>
      <charset val="128"/>
    </font>
    <font>
      <sz val="6"/>
      <name val="ＭＳ 明朝"/>
      <family val="1"/>
      <charset val="128"/>
    </font>
    <font>
      <b/>
      <sz val="12"/>
      <name val="ＭＳ 明朝"/>
      <family val="1"/>
      <charset val="128"/>
    </font>
    <font>
      <b/>
      <sz val="11"/>
      <color theme="1"/>
      <name val="AR P教科書体M"/>
      <family val="4"/>
      <charset val="128"/>
    </font>
    <font>
      <b/>
      <sz val="18"/>
      <color theme="1"/>
      <name val="AR P教科書体M"/>
      <family val="4"/>
      <charset val="128"/>
    </font>
    <font>
      <sz val="14"/>
      <color theme="1"/>
      <name val="ＭＳ Ｐゴシック"/>
      <family val="3"/>
      <charset val="128"/>
      <scheme val="minor"/>
    </font>
    <font>
      <b/>
      <sz val="14"/>
      <color theme="1"/>
      <name val="AR P教科書体M"/>
      <family val="4"/>
      <charset val="128"/>
    </font>
    <font>
      <b/>
      <sz val="11"/>
      <color theme="1"/>
      <name val="ＭＳ Ｐゴシック"/>
      <family val="3"/>
      <charset val="128"/>
      <scheme val="minor"/>
    </font>
    <font>
      <sz val="22"/>
      <color indexed="8"/>
      <name val="ＭＳ Ｐゴシック"/>
      <family val="3"/>
      <charset val="128"/>
      <scheme val="minor"/>
    </font>
    <font>
      <sz val="8"/>
      <color indexed="8"/>
      <name val="ＭＳ Ｐゴシック"/>
      <family val="3"/>
      <charset val="128"/>
      <scheme val="minor"/>
    </font>
    <font>
      <sz val="24"/>
      <color indexed="8"/>
      <name val="ＭＳ Ｐゴシック"/>
      <family val="3"/>
      <charset val="128"/>
      <scheme val="minor"/>
    </font>
    <font>
      <sz val="11"/>
      <color indexed="8"/>
      <name val="ＭＳ Ｐゴシック"/>
      <family val="3"/>
      <charset val="128"/>
      <scheme val="minor"/>
    </font>
    <font>
      <sz val="20"/>
      <color indexed="8"/>
      <name val="ＭＳ Ｐゴシック"/>
      <family val="3"/>
      <charset val="128"/>
      <scheme val="minor"/>
    </font>
    <font>
      <b/>
      <sz val="10"/>
      <color indexed="8"/>
      <name val="ＭＳ Ｐゴシック"/>
      <family val="3"/>
      <charset val="128"/>
      <scheme val="major"/>
    </font>
    <font>
      <b/>
      <sz val="6"/>
      <color indexed="8"/>
      <name val="ＭＳ Ｐゴシック"/>
      <family val="3"/>
      <charset val="128"/>
      <scheme val="major"/>
    </font>
    <font>
      <b/>
      <sz val="12"/>
      <color indexed="8"/>
      <name val="HGP教科書体"/>
      <family val="1"/>
      <charset val="128"/>
    </font>
    <font>
      <b/>
      <sz val="10"/>
      <color theme="1"/>
      <name val="ＭＳ Ｐゴシック"/>
      <family val="3"/>
      <charset val="128"/>
      <scheme val="major"/>
    </font>
    <font>
      <b/>
      <sz val="9"/>
      <color indexed="8"/>
      <name val="ＭＳ Ｐゴシック"/>
      <family val="3"/>
      <charset val="128"/>
      <scheme val="major"/>
    </font>
    <font>
      <b/>
      <sz val="9"/>
      <color theme="1"/>
      <name val="ＭＳ Ｐゴシック"/>
      <family val="3"/>
      <charset val="128"/>
      <scheme val="major"/>
    </font>
    <font>
      <b/>
      <sz val="11"/>
      <color theme="1"/>
      <name val="ＭＳ Ｐゴシック"/>
      <family val="3"/>
      <charset val="128"/>
      <scheme val="major"/>
    </font>
    <font>
      <b/>
      <sz val="8"/>
      <color indexed="8"/>
      <name val="ＭＳ Ｐゴシック"/>
      <family val="3"/>
      <charset val="128"/>
      <scheme val="major"/>
    </font>
    <font>
      <b/>
      <sz val="11"/>
      <color indexed="8"/>
      <name val="ＭＳ Ｐゴシック"/>
      <family val="3"/>
      <charset val="128"/>
      <scheme val="major"/>
    </font>
    <font>
      <b/>
      <sz val="11"/>
      <color rgb="FF000000"/>
      <name val="HGS教科書体"/>
      <family val="1"/>
      <charset val="128"/>
    </font>
    <font>
      <b/>
      <sz val="11"/>
      <color indexed="8"/>
      <name val="HGP教科書体"/>
      <family val="1"/>
      <charset val="128"/>
    </font>
    <font>
      <b/>
      <sz val="11"/>
      <color rgb="FF000000"/>
      <name val="HGP教科書体"/>
      <family val="1"/>
      <charset val="128"/>
    </font>
    <font>
      <b/>
      <sz val="12"/>
      <color indexed="8"/>
      <name val="ＭＳ Ｐゴシック"/>
      <family val="3"/>
      <charset val="128"/>
      <scheme val="major"/>
    </font>
    <font>
      <b/>
      <sz val="14"/>
      <color indexed="8"/>
      <name val="ＭＳ Ｐゴシック"/>
      <family val="3"/>
      <charset val="128"/>
      <scheme val="major"/>
    </font>
    <font>
      <b/>
      <sz val="14"/>
      <color theme="1"/>
      <name val="HGP教科書体"/>
      <family val="1"/>
      <charset val="128"/>
    </font>
    <font>
      <b/>
      <sz val="8"/>
      <color indexed="8"/>
      <name val="ＭＳ Ｐゴシック"/>
      <family val="3"/>
      <charset val="128"/>
      <scheme val="minor"/>
    </font>
    <font>
      <b/>
      <sz val="8"/>
      <color indexed="8"/>
      <name val="ＭＳ Ｐ明朝"/>
      <family val="1"/>
      <charset val="128"/>
    </font>
    <font>
      <b/>
      <sz val="11"/>
      <color theme="1"/>
      <name val="ＭＳ Ｐ明朝"/>
      <family val="1"/>
      <charset val="128"/>
    </font>
    <font>
      <sz val="10"/>
      <color indexed="8"/>
      <name val="ＭＳ Ｐゴシック"/>
      <family val="3"/>
      <charset val="128"/>
      <scheme val="minor"/>
    </font>
    <font>
      <b/>
      <sz val="12"/>
      <color theme="1"/>
      <name val="ＭＳ Ｐゴシック"/>
      <family val="3"/>
      <charset val="128"/>
      <scheme val="major"/>
    </font>
    <font>
      <b/>
      <sz val="11"/>
      <color theme="1"/>
      <name val="HGS教科書体"/>
      <family val="1"/>
      <charset val="128"/>
    </font>
    <font>
      <b/>
      <sz val="11"/>
      <color theme="1"/>
      <name val="HGP教科書体"/>
      <family val="1"/>
      <charset val="128"/>
    </font>
    <font>
      <b/>
      <sz val="14"/>
      <color indexed="8"/>
      <name val="ＭＳ Ｐゴシック"/>
      <family val="3"/>
      <charset val="128"/>
      <scheme val="minor"/>
    </font>
    <font>
      <b/>
      <sz val="11"/>
      <color indexed="8"/>
      <name val="ＭＳ Ｐゴシック"/>
      <family val="3"/>
      <charset val="128"/>
      <scheme val="minor"/>
    </font>
    <font>
      <sz val="14"/>
      <color indexed="8"/>
      <name val="ＭＳ Ｐゴシック"/>
      <family val="3"/>
      <charset val="128"/>
      <scheme val="minor"/>
    </font>
    <font>
      <u/>
      <sz val="11"/>
      <color theme="10"/>
      <name val="ＭＳ Ｐゴシック"/>
      <family val="3"/>
      <charset val="128"/>
      <scheme val="minor"/>
    </font>
    <font>
      <sz val="20"/>
      <color theme="1"/>
      <name val="ＭＳ Ｐゴシック"/>
      <family val="3"/>
      <charset val="128"/>
      <scheme val="minor"/>
    </font>
    <font>
      <b/>
      <sz val="10"/>
      <color indexed="8"/>
      <name val="HGP教科書体"/>
      <family val="1"/>
      <charset val="128"/>
    </font>
    <font>
      <b/>
      <sz val="10"/>
      <color rgb="FF000000"/>
      <name val="HGP教科書体"/>
      <family val="1"/>
      <charset val="128"/>
    </font>
    <font>
      <b/>
      <sz val="6"/>
      <color theme="1"/>
      <name val="ＭＳ Ｐゴシック"/>
      <family val="3"/>
      <charset val="128"/>
      <scheme val="major"/>
    </font>
    <font>
      <b/>
      <sz val="16"/>
      <color indexed="8"/>
      <name val="ＭＳ Ｐゴシック"/>
      <family val="3"/>
      <charset val="128"/>
      <scheme val="major"/>
    </font>
    <font>
      <b/>
      <sz val="16"/>
      <color indexed="8"/>
      <name val="ＭＳ Ｐ明朝"/>
      <family val="1"/>
      <charset val="128"/>
    </font>
    <font>
      <b/>
      <sz val="9"/>
      <color indexed="8"/>
      <name val="ＭＳ Ｐ明朝"/>
      <family val="1"/>
      <charset val="128"/>
    </font>
    <font>
      <b/>
      <sz val="12"/>
      <color theme="1"/>
      <name val="AR P教科書体M"/>
      <family val="4"/>
      <charset val="128"/>
    </font>
    <font>
      <sz val="11"/>
      <name val="ＭＳ Ｐゴシック"/>
      <family val="3"/>
      <charset val="128"/>
    </font>
    <font>
      <b/>
      <sz val="8"/>
      <color theme="1"/>
      <name val="AR P教科書体M"/>
      <family val="4"/>
      <charset val="128"/>
    </font>
    <font>
      <sz val="6"/>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u val="double"/>
      <sz val="12"/>
      <color rgb="FFFF0000"/>
      <name val="ＭＳ Ｐゴシック"/>
      <family val="3"/>
      <charset val="128"/>
      <scheme val="minor"/>
    </font>
    <font>
      <sz val="12"/>
      <name val="ＭＳ Ｐゴシック"/>
      <family val="2"/>
      <charset val="128"/>
      <scheme val="minor"/>
    </font>
    <font>
      <sz val="12"/>
      <color rgb="FFFF0000"/>
      <name val="ＭＳ Ｐゴシック"/>
      <family val="2"/>
      <charset val="128"/>
      <scheme val="minor"/>
    </font>
    <font>
      <b/>
      <sz val="12"/>
      <color theme="1"/>
      <name val="ＭＳ Ｐゴシック"/>
      <family val="3"/>
      <charset val="128"/>
      <scheme val="minor"/>
    </font>
    <font>
      <b/>
      <sz val="9"/>
      <color indexed="81"/>
      <name val="ＭＳ Ｐゴシック"/>
      <family val="3"/>
      <charset val="128"/>
    </font>
    <font>
      <b/>
      <sz val="9"/>
      <color indexed="81"/>
      <name val="MS P ゴシック"/>
      <family val="3"/>
      <charset val="128"/>
    </font>
    <font>
      <sz val="11"/>
      <color theme="1"/>
      <name val="ＭＳ Ｐゴシック"/>
      <family val="3"/>
      <charset val="128"/>
      <scheme val="minor"/>
    </font>
    <font>
      <b/>
      <sz val="16"/>
      <color theme="1"/>
      <name val="AR P教科書体M"/>
      <family val="4"/>
      <charset val="128"/>
    </font>
    <font>
      <b/>
      <sz val="18"/>
      <color rgb="FF000000"/>
      <name val="AR P教科書体M"/>
      <family val="4"/>
      <charset val="128"/>
    </font>
    <font>
      <sz val="14"/>
      <color theme="1"/>
      <name val="ＭＳ Ｐゴシック"/>
      <family val="2"/>
      <charset val="128"/>
      <scheme val="minor"/>
    </font>
    <font>
      <b/>
      <sz val="20"/>
      <color theme="1"/>
      <name val="AR P教科書体M"/>
      <family val="4"/>
      <charset val="128"/>
    </font>
    <font>
      <sz val="6"/>
      <name val="ＭＳ Ｐゴシック"/>
      <family val="3"/>
      <charset val="128"/>
    </font>
    <font>
      <sz val="24"/>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28"/>
      <name val="ＭＳ Ｐゴシック"/>
      <family val="3"/>
      <charset val="128"/>
    </font>
    <font>
      <b/>
      <sz val="24"/>
      <name val="ＭＳ Ｐゴシック"/>
      <family val="3"/>
      <charset val="128"/>
    </font>
    <font>
      <b/>
      <sz val="26"/>
      <name val="ＭＳ Ｐゴシック"/>
      <family val="3"/>
      <charset val="128"/>
    </font>
    <font>
      <sz val="26"/>
      <name val="ＭＳ Ｐゴシック"/>
      <family val="3"/>
      <charset val="128"/>
    </font>
    <font>
      <sz val="36"/>
      <name val="ＭＳ Ｐゴシック"/>
      <family val="3"/>
      <charset val="128"/>
    </font>
    <font>
      <sz val="16"/>
      <name val="ＭＳ Ｐゴシック"/>
      <family val="3"/>
      <charset val="128"/>
    </font>
    <font>
      <b/>
      <sz val="14"/>
      <color theme="1"/>
      <name val="ＭＳ Ｐゴシック"/>
      <family val="3"/>
      <charset val="128"/>
      <scheme val="major"/>
    </font>
    <font>
      <b/>
      <sz val="18"/>
      <color theme="1"/>
      <name val="ＭＳ Ｐゴシック"/>
      <family val="3"/>
      <charset val="128"/>
      <scheme val="major"/>
    </font>
    <font>
      <b/>
      <sz val="8"/>
      <color theme="1"/>
      <name val="ＭＳ Ｐゴシック"/>
      <family val="3"/>
      <charset val="128"/>
      <scheme val="major"/>
    </font>
    <font>
      <sz val="16"/>
      <color theme="10"/>
      <name val="ＭＳ Ｐゴシック"/>
      <family val="3"/>
      <charset val="128"/>
      <scheme val="major"/>
    </font>
    <font>
      <sz val="16"/>
      <color theme="1"/>
      <name val="ＭＳ Ｐゴシック"/>
      <family val="3"/>
      <charset val="128"/>
      <scheme val="major"/>
    </font>
    <font>
      <sz val="11"/>
      <color theme="1"/>
      <name val="ＭＳ Ｐゴシック"/>
      <family val="3"/>
      <charset val="128"/>
      <scheme val="major"/>
    </font>
    <font>
      <b/>
      <sz val="12"/>
      <color rgb="FFFF0000"/>
      <name val="ＭＳ Ｐゴシック"/>
      <family val="3"/>
      <charset val="128"/>
      <scheme val="major"/>
    </font>
    <font>
      <b/>
      <sz val="11"/>
      <color rgb="FFFF0000"/>
      <name val="ＭＳ Ｐゴシック"/>
      <family val="3"/>
      <charset val="128"/>
      <scheme val="major"/>
    </font>
  </fonts>
  <fills count="7">
    <fill>
      <patternFill patternType="none"/>
    </fill>
    <fill>
      <patternFill patternType="gray125"/>
    </fill>
    <fill>
      <patternFill patternType="solid">
        <fgColor theme="0" tint="-4.9989318521683403E-2"/>
        <bgColor indexed="64"/>
      </patternFill>
    </fill>
    <fill>
      <patternFill patternType="solid">
        <fgColor theme="9" tint="0.79995117038483843"/>
        <bgColor indexed="64"/>
      </patternFill>
    </fill>
    <fill>
      <patternFill patternType="solid">
        <fgColor rgb="FFFFFF00"/>
        <bgColor indexed="64"/>
      </patternFill>
    </fill>
    <fill>
      <patternFill patternType="solid">
        <fgColor theme="0" tint="-0.249977111117893"/>
        <bgColor indexed="64"/>
      </patternFill>
    </fill>
    <fill>
      <patternFill patternType="solid">
        <fgColor indexed="45"/>
        <bgColor indexed="64"/>
      </patternFill>
    </fill>
  </fills>
  <borders count="9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medium">
        <color auto="1"/>
      </right>
      <top style="thin">
        <color auto="1"/>
      </top>
      <bottom/>
      <diagonal/>
    </border>
    <border>
      <left/>
      <right style="medium">
        <color auto="1"/>
      </right>
      <top/>
      <bottom style="medium">
        <color auto="1"/>
      </bottom>
      <diagonal/>
    </border>
    <border>
      <left style="thin">
        <color auto="1"/>
      </left>
      <right/>
      <top style="medium">
        <color auto="1"/>
      </top>
      <bottom style="thin">
        <color auto="1"/>
      </bottom>
      <diagonal/>
    </border>
    <border>
      <left/>
      <right style="dashed">
        <color auto="1"/>
      </right>
      <top style="thin">
        <color auto="1"/>
      </top>
      <bottom/>
      <diagonal/>
    </border>
    <border>
      <left style="dashed">
        <color auto="1"/>
      </left>
      <right/>
      <top style="thin">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dashed">
        <color auto="1"/>
      </left>
      <right style="thin">
        <color auto="1"/>
      </right>
      <top style="thin">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medium">
        <color auto="1"/>
      </bottom>
      <diagonal/>
    </border>
    <border>
      <left style="thick">
        <color indexed="12"/>
      </left>
      <right/>
      <top style="thick">
        <color indexed="12"/>
      </top>
      <bottom style="thick">
        <color indexed="12"/>
      </bottom>
      <diagonal/>
    </border>
    <border>
      <left/>
      <right/>
      <top style="thick">
        <color indexed="12"/>
      </top>
      <bottom style="thick">
        <color indexed="12"/>
      </bottom>
      <diagonal/>
    </border>
    <border>
      <left/>
      <right style="thick">
        <color indexed="12"/>
      </right>
      <top style="thick">
        <color indexed="12"/>
      </top>
      <bottom style="thick">
        <color indexed="12"/>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otted">
        <color indexed="64"/>
      </left>
      <right/>
      <top style="dashed">
        <color indexed="64"/>
      </top>
      <bottom/>
      <diagonal/>
    </border>
    <border>
      <left style="dashed">
        <color indexed="64"/>
      </left>
      <right/>
      <top/>
      <bottom/>
      <diagonal/>
    </border>
    <border>
      <left/>
      <right style="dashed">
        <color indexed="64"/>
      </right>
      <top/>
      <bottom/>
      <diagonal/>
    </border>
    <border>
      <left style="dott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otted">
        <color indexed="64"/>
      </left>
      <right/>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alignment vertical="center"/>
    </xf>
    <xf numFmtId="0" fontId="42" fillId="0" borderId="0" applyNumberFormat="0" applyFill="0" applyBorder="0" applyAlignment="0" applyProtection="0">
      <alignment vertical="center"/>
    </xf>
    <xf numFmtId="0" fontId="51" fillId="0" borderId="0"/>
    <xf numFmtId="0" fontId="1" fillId="0" borderId="0">
      <alignment vertical="center"/>
    </xf>
    <xf numFmtId="38" fontId="64" fillId="0" borderId="0" applyFont="0" applyFill="0" applyBorder="0" applyAlignment="0" applyProtection="0">
      <alignment vertical="center"/>
    </xf>
    <xf numFmtId="0" fontId="51" fillId="0" borderId="0"/>
  </cellStyleXfs>
  <cellXfs count="568">
    <xf numFmtId="0" fontId="0" fillId="0" borderId="0" xfId="0">
      <alignment vertical="center"/>
    </xf>
    <xf numFmtId="0" fontId="2" fillId="0" borderId="0" xfId="2" applyFont="1"/>
    <xf numFmtId="0" fontId="3" fillId="0" borderId="0" xfId="0" applyFont="1">
      <alignment vertical="center"/>
    </xf>
    <xf numFmtId="0" fontId="6" fillId="0" borderId="2" xfId="2" applyFont="1" applyBorder="1" applyAlignment="1">
      <alignment horizontal="center" vertical="center" shrinkToFit="1"/>
    </xf>
    <xf numFmtId="0" fontId="7"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8" fillId="0" borderId="0" xfId="0" applyFont="1">
      <alignment vertical="center"/>
    </xf>
    <xf numFmtId="0" fontId="7" fillId="0" borderId="2" xfId="0" applyFont="1" applyBorder="1" applyAlignment="1">
      <alignment horizontal="center" vertical="center"/>
    </xf>
    <xf numFmtId="0" fontId="13"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1" fillId="0" borderId="0" xfId="0" applyFont="1">
      <alignment vertical="center"/>
    </xf>
    <xf numFmtId="0" fontId="24" fillId="0" borderId="18" xfId="0" applyFont="1" applyBorder="1" applyAlignment="1">
      <alignment horizontal="center" vertical="center"/>
    </xf>
    <xf numFmtId="0" fontId="25" fillId="0" borderId="21" xfId="0" applyFont="1" applyBorder="1" applyAlignment="1">
      <alignment horizontal="center" vertical="center"/>
    </xf>
    <xf numFmtId="0" fontId="25" fillId="0" borderId="20" xfId="0" applyFont="1" applyBorder="1" applyAlignment="1">
      <alignment horizontal="center" vertical="center"/>
    </xf>
    <xf numFmtId="0" fontId="25" fillId="0" borderId="40" xfId="0" applyFont="1" applyBorder="1" applyAlignment="1">
      <alignment horizontal="center" vertical="center"/>
    </xf>
    <xf numFmtId="0" fontId="29" fillId="0" borderId="0" xfId="0" applyFont="1" applyAlignment="1"/>
    <xf numFmtId="0" fontId="25" fillId="0" borderId="0" xfId="0" applyFont="1">
      <alignment vertical="center"/>
    </xf>
    <xf numFmtId="0" fontId="24" fillId="0" borderId="0" xfId="0" applyFont="1" applyAlignment="1"/>
    <xf numFmtId="0" fontId="23"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2" fillId="0" borderId="0" xfId="0" applyFont="1">
      <alignment vertical="center"/>
    </xf>
    <xf numFmtId="0" fontId="24" fillId="0" borderId="36" xfId="0" applyFont="1" applyBorder="1" applyAlignment="1">
      <alignment horizontal="center" vertical="center"/>
    </xf>
    <xf numFmtId="0" fontId="25" fillId="0" borderId="30" xfId="0" applyFont="1" applyBorder="1" applyAlignment="1">
      <alignment horizontal="center" vertical="center"/>
    </xf>
    <xf numFmtId="0" fontId="25" fillId="0" borderId="28" xfId="0" applyFont="1" applyBorder="1" applyAlignment="1">
      <alignment horizontal="center" vertical="center"/>
    </xf>
    <xf numFmtId="0" fontId="24" fillId="0" borderId="48" xfId="0" applyFont="1" applyBorder="1" applyAlignment="1">
      <alignment horizontal="center" vertical="center"/>
    </xf>
    <xf numFmtId="0" fontId="25" fillId="0" borderId="49" xfId="0" applyFont="1" applyBorder="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pplyAlignment="1">
      <alignment horizontal="center" vertical="center"/>
    </xf>
    <xf numFmtId="0" fontId="9" fillId="0" borderId="0" xfId="0" applyFont="1" applyAlignment="1">
      <alignment horizontal="center" vertical="center"/>
    </xf>
    <xf numFmtId="0" fontId="9" fillId="0" borderId="28" xfId="0" applyFont="1" applyBorder="1" applyAlignment="1">
      <alignment horizontal="center" vertical="center"/>
    </xf>
    <xf numFmtId="0" fontId="29" fillId="0" borderId="0" xfId="0" applyFont="1" applyAlignment="1">
      <alignment horizontal="center" vertical="center"/>
    </xf>
    <xf numFmtId="0" fontId="22" fillId="0" borderId="23" xfId="0" applyFont="1" applyBorder="1">
      <alignment vertical="center"/>
    </xf>
    <xf numFmtId="0" fontId="22" fillId="0" borderId="24" xfId="0" applyFont="1" applyBorder="1">
      <alignment vertical="center"/>
    </xf>
    <xf numFmtId="0" fontId="29" fillId="0" borderId="24" xfId="0" applyFont="1" applyBorder="1" applyAlignment="1">
      <alignment horizontal="center" vertical="center"/>
    </xf>
    <xf numFmtId="0" fontId="24" fillId="0" borderId="0" xfId="0" applyFont="1" applyAlignment="1">
      <alignment horizontal="center" vertical="center"/>
    </xf>
    <xf numFmtId="0" fontId="23" fillId="5" borderId="15" xfId="0" applyFont="1" applyFill="1" applyBorder="1" applyAlignment="1">
      <alignment horizontal="center" vertical="center"/>
    </xf>
    <xf numFmtId="0" fontId="24" fillId="0" borderId="18" xfId="0" applyFont="1" applyBorder="1">
      <alignment vertical="center"/>
    </xf>
    <xf numFmtId="0" fontId="24" fillId="0" borderId="0" xfId="0" applyFont="1">
      <alignment vertical="center"/>
    </xf>
    <xf numFmtId="0" fontId="17" fillId="0" borderId="0" xfId="0" applyFont="1" applyAlignment="1">
      <alignment horizontal="center" vertical="center"/>
    </xf>
    <xf numFmtId="176" fontId="17" fillId="0" borderId="0" xfId="0" applyNumberFormat="1" applyFont="1" applyAlignment="1">
      <alignment horizontal="left" vertical="center"/>
    </xf>
    <xf numFmtId="0" fontId="0" fillId="0" borderId="0" xfId="0" applyAlignment="1">
      <alignment horizontal="right" vertical="center"/>
    </xf>
    <xf numFmtId="0" fontId="40" fillId="0" borderId="0" xfId="0" applyFont="1" applyAlignment="1">
      <alignment horizontal="center" vertical="center"/>
    </xf>
    <xf numFmtId="0" fontId="17" fillId="0" borderId="18" xfId="0" applyFont="1" applyBorder="1" applyAlignment="1">
      <alignment horizontal="left" vertical="center"/>
    </xf>
    <xf numFmtId="0" fontId="17" fillId="0" borderId="22" xfId="0" applyFont="1" applyBorder="1" applyAlignment="1">
      <alignment horizontal="left" vertical="center"/>
    </xf>
    <xf numFmtId="49" fontId="17" fillId="0" borderId="18" xfId="0" applyNumberFormat="1" applyFont="1" applyBorder="1" applyAlignment="1">
      <alignment horizontal="left" vertical="center"/>
    </xf>
    <xf numFmtId="49" fontId="17" fillId="0" borderId="22" xfId="0" applyNumberFormat="1" applyFont="1" applyBorder="1" applyAlignment="1">
      <alignment horizontal="left" vertical="center"/>
    </xf>
    <xf numFmtId="49" fontId="17" fillId="0" borderId="0" xfId="0" applyNumberFormat="1" applyFont="1" applyAlignment="1">
      <alignment horizontal="center" vertical="center"/>
    </xf>
    <xf numFmtId="0" fontId="17" fillId="0" borderId="0" xfId="0" applyFont="1" applyAlignment="1">
      <alignment horizontal="left" vertical="center"/>
    </xf>
    <xf numFmtId="0" fontId="23" fillId="5" borderId="16" xfId="0" applyFont="1" applyFill="1" applyBorder="1" applyAlignment="1">
      <alignment horizontal="center" vertical="center"/>
    </xf>
    <xf numFmtId="0" fontId="17" fillId="0" borderId="48" xfId="0" applyFont="1" applyBorder="1" applyAlignment="1">
      <alignment horizontal="left" vertical="center"/>
    </xf>
    <xf numFmtId="49" fontId="17" fillId="0" borderId="48" xfId="0" applyNumberFormat="1" applyFont="1" applyBorder="1" applyAlignment="1">
      <alignment horizontal="left" vertical="center"/>
    </xf>
    <xf numFmtId="0" fontId="9" fillId="0" borderId="0" xfId="3" applyFont="1">
      <alignment vertical="center"/>
    </xf>
    <xf numFmtId="0" fontId="1" fillId="0" borderId="0" xfId="3">
      <alignment vertical="center"/>
    </xf>
    <xf numFmtId="0" fontId="57" fillId="0" borderId="0" xfId="3" applyFont="1">
      <alignment vertical="center"/>
    </xf>
    <xf numFmtId="0" fontId="58" fillId="0" borderId="0" xfId="3" applyFont="1">
      <alignment vertical="center"/>
    </xf>
    <xf numFmtId="0" fontId="59" fillId="0" borderId="0" xfId="3" applyFont="1">
      <alignment vertical="center"/>
    </xf>
    <xf numFmtId="0" fontId="60" fillId="0" borderId="0" xfId="3" applyFont="1">
      <alignment vertical="center"/>
    </xf>
    <xf numFmtId="0" fontId="57" fillId="0" borderId="2" xfId="3" applyFont="1" applyBorder="1" applyAlignment="1">
      <alignment horizontal="distributed" vertical="center" indent="1"/>
    </xf>
    <xf numFmtId="0" fontId="54" fillId="0" borderId="2" xfId="3" applyFont="1" applyBorder="1" applyAlignment="1">
      <alignment horizontal="distributed" vertical="center" indent="1"/>
    </xf>
    <xf numFmtId="0" fontId="2" fillId="0" borderId="1" xfId="2" applyFont="1" applyBorder="1" applyAlignment="1">
      <alignment horizontal="center" vertical="center" shrinkToFit="1"/>
    </xf>
    <xf numFmtId="0" fontId="23" fillId="0" borderId="0" xfId="0" applyFont="1" applyAlignment="1">
      <alignment horizontal="center" vertical="center"/>
    </xf>
    <xf numFmtId="0" fontId="0" fillId="0" borderId="0" xfId="0" applyAlignment="1">
      <alignment vertical="center" shrinkToFit="1"/>
    </xf>
    <xf numFmtId="0" fontId="11" fillId="0" borderId="31" xfId="0" applyFont="1" applyBorder="1" applyAlignment="1">
      <alignment horizontal="left" vertical="center"/>
    </xf>
    <xf numFmtId="0" fontId="66" fillId="0" borderId="0" xfId="0" applyFont="1" applyAlignment="1">
      <alignment horizontal="left" vertical="center"/>
    </xf>
    <xf numFmtId="0" fontId="67" fillId="0" borderId="31" xfId="3" applyFont="1" applyBorder="1" applyAlignment="1">
      <alignment horizontal="center" vertical="center"/>
    </xf>
    <xf numFmtId="0" fontId="9" fillId="0" borderId="31" xfId="3" applyFont="1" applyBorder="1" applyAlignment="1">
      <alignment horizontal="center" vertical="center"/>
    </xf>
    <xf numFmtId="0" fontId="57" fillId="0" borderId="22" xfId="3" applyFont="1" applyBorder="1" applyAlignment="1">
      <alignment horizontal="distributed" vertical="center"/>
    </xf>
    <xf numFmtId="0" fontId="54" fillId="0" borderId="15" xfId="3" applyFont="1" applyBorder="1" applyAlignment="1">
      <alignment horizontal="distributed" vertical="center"/>
    </xf>
    <xf numFmtId="49" fontId="54" fillId="0" borderId="15" xfId="3" applyNumberFormat="1" applyFont="1" applyBorder="1" applyAlignment="1">
      <alignment horizontal="center" vertical="center"/>
    </xf>
    <xf numFmtId="0" fontId="54" fillId="0" borderId="22" xfId="3" applyFont="1" applyBorder="1" applyAlignment="1">
      <alignment horizontal="center" vertical="center"/>
    </xf>
    <xf numFmtId="0" fontId="7" fillId="2" borderId="8"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0" xfId="0" applyFont="1" applyAlignment="1">
      <alignment vertical="center" wrapText="1"/>
    </xf>
    <xf numFmtId="49" fontId="7" fillId="0" borderId="0" xfId="0" applyNumberFormat="1" applyFont="1">
      <alignment vertical="center"/>
    </xf>
    <xf numFmtId="0" fontId="4" fillId="0" borderId="1" xfId="2" applyFont="1" applyBorder="1" applyAlignment="1">
      <alignment horizontal="center" vertical="center" shrinkToFit="1"/>
    </xf>
    <xf numFmtId="0" fontId="5" fillId="0" borderId="1" xfId="2" applyFont="1" applyBorder="1" applyAlignment="1">
      <alignment horizontal="distributed" vertical="center" wrapText="1" justifyLastLine="1" shrinkToFit="1"/>
    </xf>
    <xf numFmtId="0" fontId="2" fillId="0" borderId="1" xfId="2" applyFont="1" applyBorder="1" applyAlignment="1">
      <alignment horizontal="distributed" vertical="center" justifyLastLine="1"/>
    </xf>
    <xf numFmtId="0" fontId="6" fillId="0" borderId="2" xfId="2" applyFont="1" applyBorder="1" applyAlignment="1">
      <alignment horizontal="distributed" vertical="center" justifyLastLine="1"/>
    </xf>
    <xf numFmtId="0" fontId="2" fillId="0" borderId="0" xfId="2" applyFont="1" applyAlignment="1">
      <alignment horizontal="distributed" justifyLastLine="1"/>
    </xf>
    <xf numFmtId="0" fontId="6" fillId="0" borderId="19" xfId="2" applyFont="1" applyBorder="1" applyAlignment="1">
      <alignment horizontal="distributed" vertical="center" justifyLastLine="1"/>
    </xf>
    <xf numFmtId="0" fontId="6" fillId="0" borderId="19" xfId="2" applyFont="1" applyBorder="1" applyAlignment="1">
      <alignment horizontal="center" vertical="center" shrinkToFit="1"/>
    </xf>
    <xf numFmtId="0" fontId="6" fillId="0" borderId="0" xfId="2" applyFont="1" applyAlignment="1">
      <alignment horizontal="distributed" vertical="center" justifyLastLine="1"/>
    </xf>
    <xf numFmtId="0" fontId="6" fillId="0" borderId="0" xfId="2" applyFont="1" applyAlignment="1">
      <alignment horizontal="center" vertical="center" shrinkToFit="1"/>
    </xf>
    <xf numFmtId="0" fontId="51" fillId="0" borderId="0" xfId="5"/>
    <xf numFmtId="0" fontId="70" fillId="0" borderId="0" xfId="5" applyFont="1" applyAlignment="1">
      <alignment vertical="center"/>
    </xf>
    <xf numFmtId="0" fontId="71" fillId="0" borderId="0" xfId="5" applyFont="1" applyAlignment="1">
      <alignment vertical="center"/>
    </xf>
    <xf numFmtId="0" fontId="73" fillId="0" borderId="0" xfId="5" applyFont="1" applyAlignment="1">
      <alignment vertical="center"/>
    </xf>
    <xf numFmtId="0" fontId="72" fillId="0" borderId="0" xfId="5" applyFont="1" applyAlignment="1">
      <alignment vertical="center"/>
    </xf>
    <xf numFmtId="0" fontId="51" fillId="0" borderId="67" xfId="5" applyBorder="1"/>
    <xf numFmtId="0" fontId="51" fillId="0" borderId="68" xfId="5" applyBorder="1"/>
    <xf numFmtId="0" fontId="51" fillId="0" borderId="69" xfId="5" applyBorder="1"/>
    <xf numFmtId="0" fontId="51" fillId="0" borderId="70" xfId="5" applyBorder="1"/>
    <xf numFmtId="0" fontId="51" fillId="0" borderId="71" xfId="5" applyBorder="1"/>
    <xf numFmtId="0" fontId="51" fillId="0" borderId="72" xfId="5" applyBorder="1"/>
    <xf numFmtId="0" fontId="51" fillId="0" borderId="73" xfId="5" applyBorder="1"/>
    <xf numFmtId="0" fontId="78" fillId="0" borderId="0" xfId="5" applyFont="1"/>
    <xf numFmtId="0" fontId="73" fillId="0" borderId="0" xfId="5" applyFont="1"/>
    <xf numFmtId="0" fontId="51" fillId="0" borderId="74" xfId="5" applyBorder="1" applyAlignment="1">
      <alignment vertical="center"/>
    </xf>
    <xf numFmtId="0" fontId="51" fillId="0" borderId="75" xfId="5" applyBorder="1" applyAlignment="1">
      <alignment vertical="center"/>
    </xf>
    <xf numFmtId="0" fontId="69" fillId="0" borderId="75" xfId="5" applyFont="1" applyBorder="1" applyAlignment="1">
      <alignment vertical="center"/>
    </xf>
    <xf numFmtId="0" fontId="51" fillId="0" borderId="76" xfId="5" applyBorder="1" applyAlignment="1">
      <alignment vertical="center"/>
    </xf>
    <xf numFmtId="0" fontId="51" fillId="0" borderId="77" xfId="5" applyBorder="1" applyAlignment="1">
      <alignment vertical="center"/>
    </xf>
    <xf numFmtId="0" fontId="51" fillId="0" borderId="0" xfId="5" applyAlignment="1">
      <alignment vertical="center"/>
    </xf>
    <xf numFmtId="0" fontId="51" fillId="0" borderId="0" xfId="5" applyAlignment="1">
      <alignment horizontal="center" vertical="center" shrinkToFit="1"/>
    </xf>
    <xf numFmtId="0" fontId="70" fillId="0" borderId="0" xfId="5" applyFont="1" applyAlignment="1">
      <alignment horizontal="center" vertical="center"/>
    </xf>
    <xf numFmtId="0" fontId="83" fillId="0" borderId="38" xfId="5" applyFont="1" applyBorder="1" applyAlignment="1">
      <alignment horizontal="center" vertical="center"/>
    </xf>
    <xf numFmtId="0" fontId="51" fillId="0" borderId="38" xfId="5" applyBorder="1" applyAlignment="1">
      <alignment vertical="center"/>
    </xf>
    <xf numFmtId="0" fontId="83" fillId="0" borderId="0" xfId="5" applyFont="1" applyAlignment="1">
      <alignment horizontal="center" vertical="center" shrinkToFit="1"/>
    </xf>
    <xf numFmtId="0" fontId="74" fillId="0" borderId="3" xfId="5" applyFont="1" applyBorder="1" applyAlignment="1">
      <alignment horizontal="center" vertical="center"/>
    </xf>
    <xf numFmtId="0" fontId="84" fillId="0" borderId="50" xfId="5" applyFont="1" applyBorder="1" applyAlignment="1">
      <alignment horizontal="center" vertical="center"/>
    </xf>
    <xf numFmtId="0" fontId="84" fillId="0" borderId="87" xfId="5" applyFont="1" applyBorder="1" applyAlignment="1">
      <alignment horizontal="center" vertical="center"/>
    </xf>
    <xf numFmtId="179" fontId="84" fillId="0" borderId="21" xfId="5" applyNumberFormat="1" applyFont="1" applyBorder="1" applyAlignment="1">
      <alignment horizontal="center" vertical="center" shrinkToFit="1"/>
    </xf>
    <xf numFmtId="0" fontId="84" fillId="0" borderId="6" xfId="5" applyFont="1" applyBorder="1" applyAlignment="1">
      <alignment horizontal="center" vertical="center"/>
    </xf>
    <xf numFmtId="0" fontId="72" fillId="0" borderId="8" xfId="5" applyFont="1" applyBorder="1" applyAlignment="1">
      <alignment horizontal="center" vertical="center"/>
    </xf>
    <xf numFmtId="0" fontId="70" fillId="0" borderId="0" xfId="5" applyFont="1" applyAlignment="1">
      <alignment vertical="top"/>
    </xf>
    <xf numFmtId="0" fontId="84" fillId="0" borderId="81" xfId="5" applyFont="1" applyBorder="1" applyAlignment="1">
      <alignment horizontal="center" vertical="center"/>
    </xf>
    <xf numFmtId="0" fontId="84" fillId="0" borderId="90" xfId="5" applyFont="1" applyBorder="1" applyAlignment="1">
      <alignment horizontal="center" vertical="center"/>
    </xf>
    <xf numFmtId="179" fontId="74" fillId="0" borderId="78" xfId="5" applyNumberFormat="1" applyFont="1" applyBorder="1" applyAlignment="1">
      <alignment horizontal="center" vertical="center"/>
    </xf>
    <xf numFmtId="179" fontId="84" fillId="0" borderId="26" xfId="5" applyNumberFormat="1" applyFont="1" applyBorder="1" applyAlignment="1">
      <alignment horizontal="center" vertical="center"/>
    </xf>
    <xf numFmtId="0" fontId="74" fillId="0" borderId="78" xfId="5" applyFont="1" applyBorder="1" applyAlignment="1" applyProtection="1">
      <alignment horizontal="center" vertical="center"/>
      <protection locked="0"/>
    </xf>
    <xf numFmtId="179" fontId="74" fillId="0" borderId="6" xfId="5" applyNumberFormat="1" applyFont="1" applyBorder="1" applyAlignment="1">
      <alignment horizontal="center" vertical="center"/>
    </xf>
    <xf numFmtId="179" fontId="84" fillId="0" borderId="17" xfId="5" applyNumberFormat="1" applyFont="1" applyBorder="1" applyAlignment="1">
      <alignment horizontal="center" vertical="center"/>
    </xf>
    <xf numFmtId="0" fontId="74" fillId="0" borderId="6" xfId="5" applyFont="1" applyBorder="1" applyAlignment="1" applyProtection="1">
      <alignment horizontal="center" vertical="center"/>
      <protection locked="0"/>
    </xf>
    <xf numFmtId="0" fontId="84" fillId="0" borderId="0" xfId="5" applyFont="1" applyAlignment="1">
      <alignment vertical="center"/>
    </xf>
    <xf numFmtId="0" fontId="84" fillId="0" borderId="0" xfId="5" applyFont="1" applyAlignment="1">
      <alignment horizontal="center" vertical="center"/>
    </xf>
    <xf numFmtId="0" fontId="84" fillId="0" borderId="0" xfId="5" applyFont="1" applyAlignment="1">
      <alignment horizontal="center" vertical="center" shrinkToFit="1"/>
    </xf>
    <xf numFmtId="0" fontId="84" fillId="0" borderId="0" xfId="5" applyFont="1"/>
    <xf numFmtId="0" fontId="70" fillId="0" borderId="0" xfId="5" applyFont="1"/>
    <xf numFmtId="0" fontId="75" fillId="0" borderId="0" xfId="5" applyFont="1" applyAlignment="1">
      <alignment vertical="top"/>
    </xf>
    <xf numFmtId="179" fontId="74" fillId="0" borderId="0" xfId="5" applyNumberFormat="1" applyFont="1" applyAlignment="1">
      <alignment horizontal="center" vertical="center"/>
    </xf>
    <xf numFmtId="179" fontId="84" fillId="0" borderId="0" xfId="5" applyNumberFormat="1" applyFont="1" applyAlignment="1">
      <alignment horizontal="center" vertical="center"/>
    </xf>
    <xf numFmtId="0" fontId="74" fillId="0" borderId="0" xfId="5" applyFont="1" applyAlignment="1" applyProtection="1">
      <alignment horizontal="center" vertical="center"/>
      <protection locked="0"/>
    </xf>
    <xf numFmtId="0" fontId="84" fillId="0" borderId="0" xfId="5" applyFont="1" applyAlignment="1" applyProtection="1">
      <alignment horizontal="center" vertical="center" shrinkToFit="1"/>
      <protection locked="0"/>
    </xf>
    <xf numFmtId="0" fontId="74" fillId="0" borderId="0" xfId="5" applyFont="1" applyAlignment="1" applyProtection="1">
      <alignment horizontal="center" vertical="center" shrinkToFit="1"/>
      <protection locked="0"/>
    </xf>
    <xf numFmtId="179" fontId="74" fillId="0" borderId="89" xfId="5" applyNumberFormat="1" applyFont="1" applyBorder="1" applyAlignment="1">
      <alignment horizontal="center" vertical="center"/>
    </xf>
    <xf numFmtId="179" fontId="84" fillId="0" borderId="40" xfId="5" applyNumberFormat="1" applyFont="1" applyBorder="1" applyAlignment="1">
      <alignment horizontal="center" vertical="center"/>
    </xf>
    <xf numFmtId="0" fontId="74" fillId="0" borderId="89" xfId="5" applyFont="1" applyBorder="1" applyAlignment="1" applyProtection="1">
      <alignment horizontal="center" vertical="center"/>
      <protection locked="0"/>
    </xf>
    <xf numFmtId="0" fontId="7" fillId="4" borderId="43" xfId="0" applyFont="1" applyFill="1" applyBorder="1" applyAlignment="1">
      <alignment horizontal="center" vertical="center" wrapText="1"/>
    </xf>
    <xf numFmtId="0" fontId="86" fillId="0" borderId="0" xfId="0" applyFont="1" applyAlignment="1">
      <alignment horizontal="center" vertical="center"/>
    </xf>
    <xf numFmtId="0" fontId="85" fillId="0" borderId="0" xfId="0" applyFont="1">
      <alignment vertical="center"/>
    </xf>
    <xf numFmtId="0" fontId="36" fillId="0" borderId="0" xfId="0" applyFont="1">
      <alignment vertical="center"/>
    </xf>
    <xf numFmtId="0" fontId="20" fillId="0" borderId="0" xfId="0" applyFont="1">
      <alignment vertical="center"/>
    </xf>
    <xf numFmtId="0" fontId="23" fillId="2" borderId="3" xfId="0" applyFont="1" applyFill="1" applyBorder="1" applyAlignment="1">
      <alignment horizontal="center" vertical="center"/>
    </xf>
    <xf numFmtId="0" fontId="23" fillId="2" borderId="6" xfId="0" applyFont="1" applyFill="1" applyBorder="1" applyAlignment="1">
      <alignment horizontal="center" vertical="center"/>
    </xf>
    <xf numFmtId="0" fontId="87" fillId="2" borderId="8" xfId="0" applyFont="1" applyFill="1" applyBorder="1" applyAlignment="1">
      <alignment horizontal="center" vertical="center"/>
    </xf>
    <xf numFmtId="0" fontId="85" fillId="0" borderId="0" xfId="0" applyFont="1" applyAlignment="1">
      <alignment horizontal="left" vertical="top" wrapText="1"/>
    </xf>
    <xf numFmtId="0" fontId="0" fillId="0" borderId="0" xfId="0" applyAlignment="1">
      <alignment horizontal="left" vertical="center"/>
    </xf>
    <xf numFmtId="49" fontId="0" fillId="0" borderId="0" xfId="0" applyNumberFormat="1">
      <alignment vertical="center"/>
    </xf>
    <xf numFmtId="0" fontId="83" fillId="0" borderId="0" xfId="5" applyFont="1" applyAlignment="1">
      <alignment horizontal="center" vertical="center"/>
    </xf>
    <xf numFmtId="0" fontId="0" fillId="4" borderId="0" xfId="0" applyFill="1" applyAlignment="1">
      <alignment vertical="center" shrinkToFit="1"/>
    </xf>
    <xf numFmtId="0" fontId="64" fillId="4" borderId="0" xfId="0" applyFont="1" applyFill="1" applyAlignment="1">
      <alignment vertical="center" shrinkToFit="1"/>
    </xf>
    <xf numFmtId="49" fontId="0" fillId="4" borderId="0" xfId="0" applyNumberFormat="1" applyFill="1" applyAlignment="1">
      <alignment vertical="center" shrinkToFit="1"/>
    </xf>
    <xf numFmtId="0" fontId="91" fillId="0" borderId="0" xfId="0" applyFont="1">
      <alignment vertical="center"/>
    </xf>
    <xf numFmtId="0" fontId="92" fillId="0" borderId="0" xfId="0" applyFont="1">
      <alignment vertical="center"/>
    </xf>
    <xf numFmtId="0" fontId="7" fillId="0" borderId="17" xfId="0" applyFont="1" applyBorder="1" applyAlignment="1">
      <alignment horizontal="center" vertical="center"/>
    </xf>
    <xf numFmtId="0" fontId="40" fillId="0" borderId="0" xfId="0" applyFont="1" applyAlignment="1">
      <alignment horizontal="center" vertical="center" shrinkToFit="1"/>
    </xf>
    <xf numFmtId="0" fontId="55" fillId="4" borderId="17" xfId="3" applyFont="1" applyFill="1" applyBorder="1" applyAlignment="1" applyProtection="1">
      <alignment horizontal="center" vertical="center"/>
      <protection locked="0"/>
    </xf>
    <xf numFmtId="0" fontId="85" fillId="0" borderId="0" xfId="0" applyFont="1" applyAlignment="1">
      <alignment horizontal="left" vertical="center" wrapText="1"/>
    </xf>
    <xf numFmtId="0" fontId="85" fillId="0" borderId="0" xfId="0" applyFont="1" applyAlignment="1">
      <alignment horizontal="left" vertical="top" wrapText="1"/>
    </xf>
    <xf numFmtId="0" fontId="85" fillId="0" borderId="0" xfId="0" applyFont="1" applyAlignment="1">
      <alignment vertical="center" wrapText="1"/>
    </xf>
    <xf numFmtId="0" fontId="90" fillId="0" borderId="0" xfId="0" applyFont="1" applyAlignment="1">
      <alignment vertical="center" wrapText="1"/>
    </xf>
    <xf numFmtId="0" fontId="85" fillId="0" borderId="0" xfId="0" applyFont="1" applyAlignment="1">
      <alignment horizontal="center" vertical="center"/>
    </xf>
    <xf numFmtId="0" fontId="86" fillId="0" borderId="0" xfId="0" applyFont="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88" fillId="0" borderId="45" xfId="1" applyFont="1" applyFill="1" applyBorder="1" applyAlignment="1">
      <alignment horizontal="center" vertical="center"/>
    </xf>
    <xf numFmtId="0" fontId="89" fillId="0" borderId="41" xfId="0" applyFont="1" applyBorder="1" applyAlignment="1">
      <alignment horizontal="center" vertical="center"/>
    </xf>
    <xf numFmtId="0" fontId="89" fillId="0" borderId="63" xfId="0" applyFont="1" applyBorder="1" applyAlignment="1">
      <alignment horizontal="center" vertical="center"/>
    </xf>
    <xf numFmtId="0" fontId="30" fillId="0" borderId="2"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45" xfId="0" applyFont="1" applyBorder="1" applyAlignment="1">
      <alignment horizontal="center" vertical="center" shrinkToFit="1"/>
    </xf>
    <xf numFmtId="0" fontId="21" fillId="0" borderId="50"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42" xfId="0" applyFont="1" applyBorder="1" applyAlignment="1">
      <alignment horizontal="center" vertical="center"/>
    </xf>
    <xf numFmtId="0" fontId="47" fillId="0" borderId="17" xfId="0" applyFont="1" applyBorder="1" applyAlignment="1">
      <alignment horizontal="center" vertical="center" shrinkToFit="1"/>
    </xf>
    <xf numFmtId="0" fontId="47" fillId="0" borderId="15" xfId="0" applyFont="1" applyBorder="1" applyAlignment="1">
      <alignment horizontal="center" vertical="center" shrinkToFit="1"/>
    </xf>
    <xf numFmtId="0" fontId="47" fillId="0" borderId="31" xfId="0" applyFont="1" applyBorder="1" applyAlignment="1">
      <alignment horizontal="center" vertical="center" shrinkToFit="1"/>
    </xf>
    <xf numFmtId="0" fontId="47" fillId="0" borderId="45" xfId="0" applyFont="1" applyBorder="1" applyAlignment="1">
      <alignment horizontal="center" vertical="center" shrinkToFit="1"/>
    </xf>
    <xf numFmtId="0" fontId="47" fillId="0" borderId="41" xfId="0" applyFont="1" applyBorder="1" applyAlignment="1">
      <alignment horizontal="center" vertical="center" shrinkToFit="1"/>
    </xf>
    <xf numFmtId="0" fontId="47" fillId="0" borderId="44" xfId="0" applyFont="1" applyBorder="1" applyAlignment="1">
      <alignment horizontal="center" vertical="center" shrinkToFit="1"/>
    </xf>
    <xf numFmtId="49" fontId="30" fillId="0" borderId="31" xfId="0" applyNumberFormat="1" applyFont="1" applyBorder="1" applyAlignment="1">
      <alignment horizontal="left" vertical="center" shrinkToFit="1"/>
    </xf>
    <xf numFmtId="49" fontId="30" fillId="0" borderId="7" xfId="0" applyNumberFormat="1" applyFont="1" applyBorder="1" applyAlignment="1">
      <alignment horizontal="left" vertical="center" shrinkToFit="1"/>
    </xf>
    <xf numFmtId="0" fontId="38" fillId="0" borderId="17" xfId="0" applyFont="1" applyBorder="1" applyAlignment="1">
      <alignment horizontal="center" vertical="center" shrinkToFit="1"/>
    </xf>
    <xf numFmtId="0" fontId="38" fillId="0" borderId="15" xfId="0" applyFont="1" applyBorder="1" applyAlignment="1">
      <alignment horizontal="center" vertical="center" shrinkToFit="1"/>
    </xf>
    <xf numFmtId="0" fontId="40" fillId="0" borderId="0" xfId="0" applyFont="1" applyAlignment="1">
      <alignment horizontal="center" vertical="center"/>
    </xf>
    <xf numFmtId="0" fontId="17" fillId="0" borderId="45"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4" xfId="0" applyFont="1" applyBorder="1" applyAlignment="1">
      <alignment horizontal="center" vertical="center" shrinkToFit="1"/>
    </xf>
    <xf numFmtId="0" fontId="29" fillId="0" borderId="17" xfId="0" applyFont="1" applyBorder="1" applyAlignment="1">
      <alignment horizontal="center" vertical="center"/>
    </xf>
    <xf numFmtId="0" fontId="29" fillId="0" borderId="15" xfId="0" applyFont="1" applyBorder="1" applyAlignment="1">
      <alignment horizontal="center" vertical="center"/>
    </xf>
    <xf numFmtId="0" fontId="29" fillId="0" borderId="45" xfId="0" applyFont="1" applyBorder="1" applyAlignment="1">
      <alignment horizontal="center" vertical="center"/>
    </xf>
    <xf numFmtId="0" fontId="29" fillId="0" borderId="41" xfId="0" applyFont="1" applyBorder="1" applyAlignment="1">
      <alignment horizontal="center" vertical="center"/>
    </xf>
    <xf numFmtId="0" fontId="17" fillId="0" borderId="17"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31" xfId="0" applyFont="1" applyBorder="1" applyAlignment="1">
      <alignment horizontal="center" vertical="center" shrinkToFit="1"/>
    </xf>
    <xf numFmtId="49" fontId="30" fillId="0" borderId="44" xfId="0" applyNumberFormat="1" applyFont="1" applyBorder="1" applyAlignment="1">
      <alignment horizontal="left" vertical="center" shrinkToFit="1"/>
    </xf>
    <xf numFmtId="49" fontId="30" fillId="0" borderId="10" xfId="0" applyNumberFormat="1" applyFont="1" applyBorder="1" applyAlignment="1">
      <alignment horizontal="left" vertical="center" shrinkToFit="1"/>
    </xf>
    <xf numFmtId="0" fontId="12" fillId="0" borderId="0" xfId="0" applyFont="1" applyAlignment="1">
      <alignment horizontal="center" vertical="center" shrinkToFit="1"/>
    </xf>
    <xf numFmtId="0" fontId="0" fillId="0" borderId="0" xfId="0" applyAlignment="1">
      <alignment vertical="center" shrinkToFit="1"/>
    </xf>
    <xf numFmtId="0" fontId="43" fillId="0" borderId="0" xfId="0" applyFont="1" applyAlignment="1">
      <alignment horizontal="center" vertical="center" shrinkToFit="1"/>
    </xf>
    <xf numFmtId="0" fontId="0" fillId="0" borderId="0" xfId="0">
      <alignment vertical="center"/>
    </xf>
    <xf numFmtId="0" fontId="18" fillId="0" borderId="26" xfId="0" applyFont="1" applyBorder="1" applyAlignment="1">
      <alignment horizontal="center" vertical="center"/>
    </xf>
    <xf numFmtId="0" fontId="18" fillId="0" borderId="24"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50" xfId="0" applyFont="1" applyBorder="1" applyAlignment="1">
      <alignment horizontal="left" vertical="center" shrinkToFit="1"/>
    </xf>
    <xf numFmtId="0" fontId="24" fillId="0" borderId="12" xfId="0" applyFont="1" applyBorder="1" applyAlignment="1">
      <alignment horizontal="left" vertical="center" shrinkToFit="1"/>
    </xf>
    <xf numFmtId="0" fontId="24" fillId="0" borderId="42" xfId="0" applyFont="1" applyBorder="1" applyAlignment="1">
      <alignment horizontal="left" vertical="center" shrinkToFit="1"/>
    </xf>
    <xf numFmtId="0" fontId="17" fillId="0" borderId="14" xfId="0" applyFont="1" applyBorder="1" applyAlignment="1">
      <alignment horizontal="center" vertical="center" wrapText="1" shrinkToFit="1"/>
    </xf>
    <xf numFmtId="0" fontId="20" fillId="0" borderId="15" xfId="0" applyFont="1" applyBorder="1" applyAlignment="1">
      <alignment horizontal="center" vertical="center" shrinkToFit="1"/>
    </xf>
    <xf numFmtId="0" fontId="20" fillId="0" borderId="31" xfId="0" applyFont="1" applyBorder="1" applyAlignment="1">
      <alignment horizontal="center" vertical="center" shrinkToFit="1"/>
    </xf>
    <xf numFmtId="0" fontId="21" fillId="0" borderId="17"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46" xfId="0" applyFont="1" applyBorder="1" applyAlignment="1">
      <alignment horizontal="center" vertical="center" wrapText="1" shrinkToFit="1"/>
    </xf>
    <xf numFmtId="0" fontId="29" fillId="0" borderId="47" xfId="0" applyFont="1" applyBorder="1" applyAlignment="1">
      <alignment horizontal="center" vertical="center" shrinkToFit="1"/>
    </xf>
    <xf numFmtId="0" fontId="36" fillId="0" borderId="47" xfId="0" applyFont="1" applyBorder="1" applyAlignment="1">
      <alignment horizontal="center" vertical="center" shrinkToFit="1"/>
    </xf>
    <xf numFmtId="0" fontId="36" fillId="0" borderId="57" xfId="0" applyFont="1" applyBorder="1" applyAlignment="1">
      <alignment horizontal="center" vertical="center" shrinkToFit="1"/>
    </xf>
    <xf numFmtId="0" fontId="43" fillId="0" borderId="18" xfId="0" applyFont="1" applyBorder="1" applyAlignment="1">
      <alignment horizontal="center" vertical="center" shrinkToFit="1"/>
    </xf>
    <xf numFmtId="0" fontId="43" fillId="0" borderId="19" xfId="0" applyFont="1" applyBorder="1" applyAlignment="1">
      <alignment horizontal="center" vertical="center" shrinkToFit="1"/>
    </xf>
    <xf numFmtId="0" fontId="43" fillId="0" borderId="36" xfId="0" applyFont="1" applyBorder="1" applyAlignment="1">
      <alignment horizontal="center" vertical="center" shrinkToFit="1"/>
    </xf>
    <xf numFmtId="0" fontId="43" fillId="0" borderId="20" xfId="0" applyFont="1" applyBorder="1" applyAlignment="1">
      <alignment horizontal="center" vertical="center" shrinkToFit="1"/>
    </xf>
    <xf numFmtId="0" fontId="43" fillId="0" borderId="28" xfId="0" applyFont="1" applyBorder="1" applyAlignment="1">
      <alignment horizontal="center" vertical="center" shrinkToFit="1"/>
    </xf>
    <xf numFmtId="0" fontId="43" fillId="0" borderId="21" xfId="0" applyFont="1" applyBorder="1" applyAlignment="1">
      <alignment horizontal="center" vertical="center" shrinkToFit="1"/>
    </xf>
    <xf numFmtId="0" fontId="43" fillId="0" borderId="22" xfId="0" applyFont="1" applyBorder="1" applyAlignment="1">
      <alignment horizontal="center" vertical="center" shrinkToFit="1"/>
    </xf>
    <xf numFmtId="0" fontId="43" fillId="0" borderId="30" xfId="0" applyFont="1" applyBorder="1" applyAlignment="1">
      <alignment horizontal="center" vertical="center" shrinkToFit="1"/>
    </xf>
    <xf numFmtId="0" fontId="41" fillId="4" borderId="53" xfId="0" applyFont="1" applyFill="1" applyBorder="1" applyAlignment="1">
      <alignment horizontal="center" vertical="center" shrinkToFit="1"/>
    </xf>
    <xf numFmtId="0" fontId="9" fillId="4" borderId="54" xfId="0" applyFont="1" applyFill="1" applyBorder="1" applyAlignment="1">
      <alignment horizontal="center" vertical="center" shrinkToFit="1"/>
    </xf>
    <xf numFmtId="0" fontId="9" fillId="4" borderId="58" xfId="0" applyFont="1" applyFill="1" applyBorder="1" applyAlignment="1">
      <alignment horizontal="center" vertical="center" shrinkToFit="1"/>
    </xf>
    <xf numFmtId="0" fontId="9" fillId="4" borderId="55" xfId="0" applyFont="1" applyFill="1" applyBorder="1" applyAlignment="1">
      <alignment horizontal="center" vertical="center" shrinkToFit="1"/>
    </xf>
    <xf numFmtId="0" fontId="9" fillId="4" borderId="56" xfId="0" applyFont="1" applyFill="1" applyBorder="1" applyAlignment="1">
      <alignment horizontal="center" vertical="center" shrinkToFit="1"/>
    </xf>
    <xf numFmtId="0" fontId="9" fillId="4" borderId="59" xfId="0" applyFont="1" applyFill="1" applyBorder="1" applyAlignment="1">
      <alignment horizontal="center" vertical="center" shrinkToFit="1"/>
    </xf>
    <xf numFmtId="0" fontId="14" fillId="0" borderId="18"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0" xfId="0" applyFont="1" applyAlignment="1">
      <alignment horizontal="center" vertical="center" shrinkToFit="1"/>
    </xf>
    <xf numFmtId="0" fontId="14" fillId="0" borderId="28"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30" xfId="0" applyFont="1" applyBorder="1" applyAlignment="1">
      <alignment horizontal="center" vertical="center" shrinkToFit="1"/>
    </xf>
    <xf numFmtId="0" fontId="9" fillId="0" borderId="18" xfId="0" applyFont="1" applyBorder="1" applyAlignment="1">
      <alignment horizontal="center"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4" fillId="0" borderId="60" xfId="0" applyFont="1" applyBorder="1" applyAlignment="1">
      <alignment horizontal="left" vertical="center" wrapText="1"/>
    </xf>
    <xf numFmtId="0" fontId="24" fillId="0" borderId="61" xfId="0" applyFont="1" applyBorder="1" applyAlignment="1">
      <alignment horizontal="left" vertical="center" wrapText="1"/>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18" fillId="0" borderId="26"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38" fillId="0" borderId="45" xfId="0" applyFont="1" applyBorder="1" applyAlignment="1">
      <alignment horizontal="center" vertical="center" shrinkToFit="1"/>
    </xf>
    <xf numFmtId="0" fontId="38" fillId="0" borderId="41" xfId="0" applyFont="1" applyBorder="1" applyAlignment="1">
      <alignment horizontal="center" vertical="center" shrinkToFit="1"/>
    </xf>
    <xf numFmtId="0" fontId="23" fillId="0" borderId="6" xfId="0" applyFont="1" applyBorder="1" applyAlignment="1">
      <alignment horizontal="center" vertical="center"/>
    </xf>
    <xf numFmtId="0" fontId="25" fillId="0" borderId="2"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2" xfId="0" applyFont="1" applyBorder="1" applyAlignment="1">
      <alignment vertical="center" shrinkToFit="1"/>
    </xf>
    <xf numFmtId="0" fontId="23" fillId="0" borderId="7"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2" xfId="0" applyFont="1" applyBorder="1" applyAlignment="1">
      <alignment horizontal="center" vertical="center" shrinkToFit="1"/>
    </xf>
    <xf numFmtId="49" fontId="29" fillId="0" borderId="17" xfId="0" applyNumberFormat="1"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31" xfId="0" applyFont="1" applyBorder="1" applyAlignment="1">
      <alignment horizontal="center" vertical="center" shrinkToFit="1"/>
    </xf>
    <xf numFmtId="0" fontId="23" fillId="0" borderId="16" xfId="0" applyFont="1" applyBorder="1" applyAlignment="1">
      <alignment horizontal="center" vertical="center" shrinkToFit="1"/>
    </xf>
    <xf numFmtId="49" fontId="29" fillId="0" borderId="2" xfId="0" applyNumberFormat="1" applyFont="1" applyBorder="1" applyAlignment="1">
      <alignment horizontal="center" vertical="center" shrinkToFit="1"/>
    </xf>
    <xf numFmtId="0" fontId="0" fillId="0" borderId="2" xfId="0" applyBorder="1" applyAlignment="1">
      <alignment horizontal="center" vertical="center" shrinkToFit="1"/>
    </xf>
    <xf numFmtId="0" fontId="0" fillId="0" borderId="15" xfId="0" applyBorder="1" applyAlignment="1">
      <alignment horizontal="center" vertical="center" shrinkToFit="1"/>
    </xf>
    <xf numFmtId="0" fontId="0" fillId="0" borderId="31" xfId="0" applyBorder="1" applyAlignment="1">
      <alignment horizontal="center" vertical="center" shrinkToFit="1"/>
    </xf>
    <xf numFmtId="0" fontId="0" fillId="0" borderId="17" xfId="0" applyBorder="1" applyAlignment="1">
      <alignment horizontal="center" vertical="center" shrinkToFit="1"/>
    </xf>
    <xf numFmtId="0" fontId="0" fillId="0" borderId="16" xfId="0" applyBorder="1" applyAlignment="1">
      <alignment horizontal="center" vertical="center" shrinkToFit="1"/>
    </xf>
    <xf numFmtId="0" fontId="24" fillId="0" borderId="29" xfId="0" applyFont="1" applyBorder="1" applyAlignment="1">
      <alignment horizontal="center" vertical="center"/>
    </xf>
    <xf numFmtId="0" fontId="24" fillId="0" borderId="22" xfId="0" applyFont="1" applyBorder="1" applyAlignment="1">
      <alignment horizontal="center" vertical="center"/>
    </xf>
    <xf numFmtId="0" fontId="24" fillId="0" borderId="30" xfId="0" applyFont="1" applyBorder="1" applyAlignment="1">
      <alignment horizontal="center" vertical="center"/>
    </xf>
    <xf numFmtId="0" fontId="26" fillId="0" borderId="15" xfId="0" applyFont="1" applyBorder="1" applyAlignment="1">
      <alignment horizontal="center" vertical="center"/>
    </xf>
    <xf numFmtId="0" fontId="37" fillId="0" borderId="15" xfId="0" applyFont="1" applyBorder="1" applyAlignment="1">
      <alignment horizontal="center" vertical="center"/>
    </xf>
    <xf numFmtId="0" fontId="44" fillId="0" borderId="21" xfId="0" applyFont="1" applyBorder="1" applyAlignment="1">
      <alignment horizontal="left" vertical="center" shrinkToFit="1"/>
    </xf>
    <xf numFmtId="0" fontId="44" fillId="0" borderId="22" xfId="0" applyFont="1" applyBorder="1" applyAlignment="1">
      <alignment horizontal="left" vertical="center" shrinkToFit="1"/>
    </xf>
    <xf numFmtId="0" fontId="44" fillId="0" borderId="30" xfId="0" applyFont="1" applyBorder="1" applyAlignment="1">
      <alignment horizontal="left" vertical="center" shrinkToFit="1"/>
    </xf>
    <xf numFmtId="49" fontId="17" fillId="0" borderId="21" xfId="0" applyNumberFormat="1" applyFont="1" applyBorder="1" applyAlignment="1">
      <alignment horizontal="center" vertical="center"/>
    </xf>
    <xf numFmtId="49" fontId="17" fillId="0" borderId="22" xfId="0" applyNumberFormat="1" applyFont="1" applyBorder="1" applyAlignment="1">
      <alignment horizontal="center" vertical="center"/>
    </xf>
    <xf numFmtId="49" fontId="17" fillId="0" borderId="62" xfId="0" applyNumberFormat="1"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4" fillId="0" borderId="15" xfId="0" applyFont="1" applyBorder="1" applyAlignment="1">
      <alignment horizontal="center" vertical="center" shrinkToFit="1"/>
    </xf>
    <xf numFmtId="176" fontId="17" fillId="0" borderId="19" xfId="0" applyNumberFormat="1" applyFont="1" applyBorder="1" applyAlignment="1">
      <alignment horizontal="left" vertical="center"/>
    </xf>
    <xf numFmtId="176" fontId="17" fillId="0" borderId="36" xfId="0" applyNumberFormat="1" applyFont="1" applyBorder="1" applyAlignment="1">
      <alignment horizontal="left" vertical="center"/>
    </xf>
    <xf numFmtId="49" fontId="17" fillId="0" borderId="19" xfId="0" applyNumberFormat="1"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36"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30" xfId="0" applyFont="1" applyBorder="1" applyAlignment="1">
      <alignment horizontal="center" vertical="center"/>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9" xfId="0" applyFont="1" applyBorder="1" applyAlignment="1">
      <alignment horizontal="center" vertical="center"/>
    </xf>
    <xf numFmtId="0" fontId="27" fillId="0" borderId="15" xfId="0" applyFont="1" applyBorder="1" applyAlignment="1">
      <alignment horizontal="center" vertical="center"/>
    </xf>
    <xf numFmtId="0" fontId="38" fillId="0" borderId="15" xfId="0" applyFont="1" applyBorder="1" applyAlignment="1">
      <alignment horizontal="center" vertical="center"/>
    </xf>
    <xf numFmtId="0" fontId="45" fillId="0" borderId="21" xfId="0" applyFont="1" applyBorder="1" applyAlignment="1">
      <alignment horizontal="left" vertical="center" shrinkToFit="1"/>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7" fillId="0" borderId="41" xfId="0" applyFont="1" applyBorder="1" applyAlignment="1">
      <alignment horizontal="center" vertical="center"/>
    </xf>
    <xf numFmtId="0" fontId="38" fillId="0" borderId="41" xfId="0" applyFont="1" applyBorder="1" applyAlignment="1">
      <alignment horizontal="center" vertical="center"/>
    </xf>
    <xf numFmtId="0" fontId="24" fillId="0" borderId="19" xfId="0" applyFont="1" applyBorder="1" applyAlignment="1">
      <alignment horizontal="center" vertical="center" shrinkToFit="1"/>
    </xf>
    <xf numFmtId="0" fontId="23" fillId="0" borderId="19" xfId="0" applyFont="1" applyBorder="1" applyAlignment="1">
      <alignment horizontal="center" vertical="center" shrinkToFit="1"/>
    </xf>
    <xf numFmtId="0" fontId="25" fillId="0" borderId="19" xfId="0" applyFont="1" applyBorder="1" applyAlignment="1">
      <alignment horizontal="center" vertical="center"/>
    </xf>
    <xf numFmtId="0" fontId="21"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42" xfId="0" applyFont="1" applyBorder="1" applyAlignment="1">
      <alignment horizontal="center" vertical="center" shrinkToFit="1"/>
    </xf>
    <xf numFmtId="0" fontId="21" fillId="0" borderId="12" xfId="0" applyFont="1" applyBorder="1" applyAlignment="1">
      <alignment horizontal="center" vertical="center" shrinkToFit="1"/>
    </xf>
    <xf numFmtId="0" fontId="30" fillId="0" borderId="14"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31" xfId="0" applyFont="1" applyBorder="1" applyAlignment="1">
      <alignment horizontal="center" vertical="center" shrinkToFit="1"/>
    </xf>
    <xf numFmtId="0" fontId="21" fillId="0" borderId="50" xfId="0" applyFont="1" applyBorder="1" applyAlignment="1">
      <alignment horizontal="center" vertical="center" shrinkToFit="1"/>
    </xf>
    <xf numFmtId="0" fontId="21" fillId="0" borderId="42" xfId="0" applyFont="1" applyBorder="1" applyAlignment="1">
      <alignment horizontal="center" vertical="center" shrinkToFit="1"/>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60" xfId="0" applyFont="1" applyBorder="1" applyAlignment="1">
      <alignment horizontal="center" vertical="center"/>
    </xf>
    <xf numFmtId="0" fontId="48" fillId="0" borderId="37" xfId="0" applyFont="1" applyBorder="1" applyAlignment="1">
      <alignment horizontal="center" vertical="center"/>
    </xf>
    <xf numFmtId="0" fontId="48" fillId="0" borderId="38" xfId="0" applyFont="1" applyBorder="1" applyAlignment="1">
      <alignment horizontal="center" vertical="center"/>
    </xf>
    <xf numFmtId="0" fontId="48" fillId="0" borderId="49" xfId="0" applyFont="1" applyBorder="1" applyAlignment="1">
      <alignment horizontal="center" vertical="center"/>
    </xf>
    <xf numFmtId="0" fontId="49" fillId="0" borderId="0" xfId="0" applyFont="1" applyAlignment="1">
      <alignment horizontal="center" vertical="center"/>
    </xf>
    <xf numFmtId="0" fontId="49" fillId="0" borderId="22" xfId="0" applyFont="1" applyBorder="1" applyAlignment="1">
      <alignment horizontal="center" vertical="center"/>
    </xf>
    <xf numFmtId="0" fontId="29" fillId="0" borderId="20" xfId="0" applyFont="1" applyBorder="1" applyAlignment="1">
      <alignment horizontal="center" vertical="center"/>
    </xf>
    <xf numFmtId="0" fontId="29" fillId="0" borderId="0" xfId="0" applyFont="1" applyAlignment="1">
      <alignment horizontal="center" vertical="center"/>
    </xf>
    <xf numFmtId="0" fontId="29" fillId="0" borderId="28" xfId="0" applyFont="1" applyBorder="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33" fillId="0" borderId="0" xfId="0" applyFont="1" applyAlignment="1">
      <alignment horizontal="right" vertical="center" shrinkToFit="1"/>
    </xf>
    <xf numFmtId="0" fontId="34" fillId="0" borderId="0" xfId="0" applyFont="1" applyAlignment="1">
      <alignment horizontal="right" vertical="center" shrinkToFit="1"/>
    </xf>
    <xf numFmtId="0" fontId="30" fillId="0" borderId="43"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44" xfId="0" applyFont="1" applyBorder="1" applyAlignment="1">
      <alignment horizontal="center" vertical="center" shrinkToFit="1"/>
    </xf>
    <xf numFmtId="0" fontId="31" fillId="0" borderId="41" xfId="0" applyFont="1" applyBorder="1" applyAlignment="1">
      <alignment horizontal="center" vertical="center" shrinkToFit="1"/>
    </xf>
    <xf numFmtId="0" fontId="31" fillId="0" borderId="44" xfId="0" applyFont="1" applyBorder="1" applyAlignment="1">
      <alignment horizontal="center" vertical="center" shrinkToFi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0" xfId="0" applyFont="1" applyBorder="1" applyAlignment="1">
      <alignment horizontal="center" vertical="center" wrapText="1"/>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36" xfId="0"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Alignment="1">
      <alignment horizontal="center" vertical="center"/>
    </xf>
    <xf numFmtId="0" fontId="19" fillId="0" borderId="28"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0" xfId="0" applyFont="1" applyBorder="1" applyAlignment="1">
      <alignment horizontal="center" vertical="center"/>
    </xf>
    <xf numFmtId="0" fontId="24" fillId="0" borderId="26" xfId="0" applyFont="1" applyBorder="1" applyAlignment="1">
      <alignment horizontal="center" vertical="center" wrapText="1"/>
    </xf>
    <xf numFmtId="0" fontId="0" fillId="0" borderId="24" xfId="0" applyBorder="1" applyAlignment="1">
      <alignment horizontal="center" vertical="center"/>
    </xf>
    <xf numFmtId="0" fontId="24" fillId="0" borderId="20" xfId="0" applyFont="1" applyBorder="1" applyAlignment="1">
      <alignment horizontal="center" vertical="center"/>
    </xf>
    <xf numFmtId="0" fontId="0" fillId="0" borderId="0" xfId="0" applyAlignment="1">
      <alignment horizontal="center" vertical="center"/>
    </xf>
    <xf numFmtId="0" fontId="24" fillId="0" borderId="21" xfId="0" applyFont="1" applyBorder="1" applyAlignment="1">
      <alignment horizontal="center" vertical="center"/>
    </xf>
    <xf numFmtId="0" fontId="0" fillId="0" borderId="22" xfId="0" applyBorder="1" applyAlignment="1">
      <alignment horizontal="center" vertical="center"/>
    </xf>
    <xf numFmtId="0" fontId="44" fillId="0" borderId="24" xfId="0" applyFont="1" applyBorder="1" applyAlignment="1">
      <alignment horizontal="center" vertical="center" shrinkToFit="1"/>
    </xf>
    <xf numFmtId="0" fontId="38" fillId="0" borderId="24" xfId="0" applyFont="1" applyBorder="1" applyAlignment="1">
      <alignment horizontal="center" vertical="center" shrinkToFit="1"/>
    </xf>
    <xf numFmtId="0" fontId="44" fillId="0" borderId="0" xfId="0" applyFont="1" applyAlignment="1">
      <alignment horizontal="center" vertical="center" shrinkToFit="1"/>
    </xf>
    <xf numFmtId="0" fontId="38" fillId="0" borderId="0" xfId="0" applyFont="1" applyAlignment="1">
      <alignment horizontal="center" vertical="center" shrinkToFit="1"/>
    </xf>
    <xf numFmtId="0" fontId="44" fillId="0" borderId="22" xfId="0" applyFont="1" applyBorder="1" applyAlignment="1">
      <alignment horizontal="center" vertical="center" shrinkToFit="1"/>
    </xf>
    <xf numFmtId="0" fontId="38" fillId="0" borderId="22" xfId="0" applyFont="1" applyBorder="1" applyAlignment="1">
      <alignment horizontal="center" vertical="center" shrinkToFit="1"/>
    </xf>
    <xf numFmtId="0" fontId="29" fillId="0" borderId="19" xfId="0" applyFont="1" applyBorder="1" applyAlignment="1">
      <alignment horizontal="center" vertical="center" wrapText="1"/>
    </xf>
    <xf numFmtId="0" fontId="24" fillId="0" borderId="35" xfId="0" applyFont="1" applyBorder="1" applyAlignment="1">
      <alignment horizontal="center" vertical="center" shrinkToFit="1"/>
    </xf>
    <xf numFmtId="0" fontId="23" fillId="0" borderId="36"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0" xfId="0" applyFont="1" applyAlignment="1">
      <alignment horizontal="center" vertical="center" shrinkToFit="1"/>
    </xf>
    <xf numFmtId="0" fontId="23" fillId="0" borderId="28"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30" xfId="0" applyFont="1" applyBorder="1" applyAlignment="1">
      <alignment horizontal="center" vertical="center" shrinkToFit="1"/>
    </xf>
    <xf numFmtId="0" fontId="18" fillId="0" borderId="25"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30" xfId="0" applyFont="1" applyBorder="1" applyAlignment="1">
      <alignment horizontal="center" vertical="center" wrapText="1"/>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36" xfId="0" applyFont="1" applyBorder="1" applyAlignment="1">
      <alignment horizontal="center" vertical="center"/>
    </xf>
    <xf numFmtId="0" fontId="30" fillId="0" borderId="20" xfId="0" applyFont="1" applyBorder="1" applyAlignment="1">
      <alignment horizontal="center" vertical="center"/>
    </xf>
    <xf numFmtId="0" fontId="30" fillId="0" borderId="0" xfId="0" applyFont="1" applyAlignment="1">
      <alignment horizontal="center" vertical="center"/>
    </xf>
    <xf numFmtId="0" fontId="30" fillId="0" borderId="28"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30" xfId="0" applyFont="1" applyBorder="1" applyAlignment="1">
      <alignment horizontal="center" vertical="center"/>
    </xf>
    <xf numFmtId="0" fontId="28" fillId="0" borderId="0" xfId="0" applyFont="1" applyAlignment="1">
      <alignment horizontal="center" vertical="center"/>
    </xf>
    <xf numFmtId="0" fontId="23" fillId="0" borderId="0" xfId="0" applyFont="1" applyAlignment="1">
      <alignment horizontal="center" vertical="center"/>
    </xf>
    <xf numFmtId="0" fontId="45" fillId="0" borderId="20" xfId="0" applyFont="1" applyBorder="1" applyAlignment="1">
      <alignment horizontal="left" vertical="center" shrinkToFit="1"/>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49" fontId="17" fillId="0" borderId="20"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61" xfId="0" applyNumberFormat="1" applyFont="1" applyBorder="1" applyAlignment="1">
      <alignment horizontal="center" vertical="center"/>
    </xf>
    <xf numFmtId="0" fontId="25" fillId="0" borderId="17" xfId="0" applyFont="1" applyBorder="1" applyAlignment="1">
      <alignment horizontal="center" vertical="center" shrinkToFit="1"/>
    </xf>
    <xf numFmtId="0" fontId="23" fillId="0" borderId="51" xfId="0" applyFont="1" applyBorder="1" applyAlignment="1">
      <alignment horizontal="center" vertical="center" shrinkToFit="1"/>
    </xf>
    <xf numFmtId="0" fontId="42" fillId="0" borderId="52" xfId="1" applyBorder="1" applyAlignment="1">
      <alignment vertical="center" shrinkToFit="1"/>
    </xf>
    <xf numFmtId="0" fontId="23" fillId="0" borderId="41" xfId="0" applyFont="1" applyBorder="1" applyAlignment="1">
      <alignment vertical="center" shrinkToFit="1"/>
    </xf>
    <xf numFmtId="0" fontId="23" fillId="0" borderId="63" xfId="0" applyFont="1" applyBorder="1" applyAlignment="1">
      <alignment vertical="center" shrinkToFit="1"/>
    </xf>
    <xf numFmtId="0" fontId="65" fillId="0" borderId="18" xfId="0" applyFont="1" applyBorder="1" applyAlignment="1">
      <alignment horizontal="center" vertical="center"/>
    </xf>
    <xf numFmtId="0" fontId="65" fillId="0" borderId="19" xfId="0" applyFont="1" applyBorder="1" applyAlignment="1">
      <alignment horizontal="center" vertical="center"/>
    </xf>
    <xf numFmtId="0" fontId="65" fillId="0" borderId="36" xfId="0" applyFont="1" applyBorder="1" applyAlignment="1">
      <alignment horizontal="center" vertical="center"/>
    </xf>
    <xf numFmtId="0" fontId="7" fillId="0" borderId="20" xfId="0" applyFont="1" applyBorder="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30"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7" fillId="0" borderId="31" xfId="0" applyFont="1" applyBorder="1" applyAlignment="1">
      <alignment horizontal="center" vertical="center"/>
    </xf>
    <xf numFmtId="0" fontId="7" fillId="0" borderId="2" xfId="0" applyFont="1" applyBorder="1" applyAlignment="1">
      <alignment horizontal="center" vertical="center"/>
    </xf>
    <xf numFmtId="0" fontId="11" fillId="0" borderId="2" xfId="0" applyFont="1" applyBorder="1" applyAlignment="1">
      <alignment horizontal="center" vertical="center"/>
    </xf>
    <xf numFmtId="0" fontId="10" fillId="0" borderId="18" xfId="0" applyFont="1" applyBorder="1" applyAlignment="1">
      <alignment vertical="center" wrapText="1" shrinkToFit="1"/>
    </xf>
    <xf numFmtId="0" fontId="10" fillId="0" borderId="19" xfId="0" applyFont="1" applyBorder="1" applyAlignment="1">
      <alignment vertical="center" wrapText="1" shrinkToFit="1"/>
    </xf>
    <xf numFmtId="0" fontId="10" fillId="0" borderId="36" xfId="0" applyFont="1" applyBorder="1" applyAlignment="1">
      <alignment vertical="center" wrapText="1" shrinkToFit="1"/>
    </xf>
    <xf numFmtId="0" fontId="10" fillId="0" borderId="20" xfId="0" applyFont="1" applyBorder="1" applyAlignment="1">
      <alignment vertical="center" wrapText="1" shrinkToFit="1"/>
    </xf>
    <xf numFmtId="0" fontId="10" fillId="0" borderId="0" xfId="0" applyFont="1" applyAlignment="1">
      <alignment vertical="center" wrapText="1" shrinkToFit="1"/>
    </xf>
    <xf numFmtId="0" fontId="10" fillId="0" borderId="28" xfId="0" applyFont="1" applyBorder="1" applyAlignment="1">
      <alignment vertical="center" wrapText="1" shrinkToFit="1"/>
    </xf>
    <xf numFmtId="0" fontId="10" fillId="0" borderId="21" xfId="0" applyFont="1" applyBorder="1" applyAlignment="1">
      <alignment vertical="center" wrapText="1" shrinkToFit="1"/>
    </xf>
    <xf numFmtId="0" fontId="10" fillId="0" borderId="22" xfId="0" applyFont="1" applyBorder="1" applyAlignment="1">
      <alignment vertical="center" wrapText="1" shrinkToFit="1"/>
    </xf>
    <xf numFmtId="0" fontId="10" fillId="0" borderId="30" xfId="0" applyFont="1" applyBorder="1" applyAlignment="1">
      <alignment vertical="center" wrapText="1" shrinkToFit="1"/>
    </xf>
    <xf numFmtId="0" fontId="8" fillId="0" borderId="0" xfId="0" applyFont="1" applyAlignment="1">
      <alignment horizontal="center" vertical="center" shrinkToFit="1"/>
    </xf>
    <xf numFmtId="0" fontId="8" fillId="0" borderId="22" xfId="0" applyFont="1" applyBorder="1" applyAlignment="1">
      <alignment horizontal="center" vertical="center" shrinkToFit="1"/>
    </xf>
    <xf numFmtId="0" fontId="10" fillId="0" borderId="2" xfId="0" applyFont="1" applyBorder="1" applyAlignment="1">
      <alignment horizontal="left" vertical="center"/>
    </xf>
    <xf numFmtId="0" fontId="10" fillId="0" borderId="7" xfId="0" applyFont="1" applyBorder="1" applyAlignment="1">
      <alignment horizontal="left" vertical="center"/>
    </xf>
    <xf numFmtId="177" fontId="43" fillId="0" borderId="17" xfId="4" applyNumberFormat="1" applyFont="1" applyBorder="1" applyAlignment="1" applyProtection="1">
      <alignment horizontal="center" vertical="center"/>
    </xf>
    <xf numFmtId="177" fontId="43" fillId="0" borderId="15" xfId="4" applyNumberFormat="1" applyFont="1" applyBorder="1" applyAlignment="1" applyProtection="1">
      <alignment horizontal="center" vertical="center"/>
    </xf>
    <xf numFmtId="177" fontId="43" fillId="0" borderId="16" xfId="4" applyNumberFormat="1" applyFont="1" applyBorder="1" applyAlignment="1" applyProtection="1">
      <alignment horizontal="center" vertical="center"/>
    </xf>
    <xf numFmtId="0" fontId="68" fillId="3" borderId="9" xfId="0" applyFont="1" applyFill="1" applyBorder="1" applyAlignment="1" applyProtection="1">
      <alignment horizontal="center" vertical="center"/>
      <protection locked="0"/>
    </xf>
    <xf numFmtId="0" fontId="68" fillId="3" borderId="10" xfId="0" applyFont="1" applyFill="1" applyBorder="1" applyAlignment="1" applyProtection="1">
      <alignment horizontal="center" vertical="center"/>
      <protection locked="0"/>
    </xf>
    <xf numFmtId="0" fontId="7" fillId="2" borderId="6" xfId="0" applyFont="1" applyFill="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177" fontId="43" fillId="4" borderId="45" xfId="4" applyNumberFormat="1" applyFont="1" applyFill="1" applyBorder="1" applyAlignment="1" applyProtection="1">
      <alignment horizontal="center" vertical="center"/>
    </xf>
    <xf numFmtId="177" fontId="43" fillId="4" borderId="41" xfId="4" applyNumberFormat="1" applyFont="1" applyFill="1" applyBorder="1" applyAlignment="1" applyProtection="1">
      <alignment horizontal="center" vertical="center"/>
    </xf>
    <xf numFmtId="177" fontId="43" fillId="4" borderId="63" xfId="4" applyNumberFormat="1" applyFont="1" applyFill="1" applyBorder="1" applyAlignment="1" applyProtection="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50" fillId="2" borderId="11" xfId="0" applyFont="1" applyFill="1" applyBorder="1" applyAlignment="1">
      <alignment horizontal="center" vertical="center"/>
    </xf>
    <xf numFmtId="0" fontId="50" fillId="2" borderId="12" xfId="0" applyFont="1" applyFill="1" applyBorder="1" applyAlignment="1">
      <alignment horizontal="center" vertical="center"/>
    </xf>
    <xf numFmtId="0" fontId="50" fillId="2" borderId="13" xfId="0" applyFont="1" applyFill="1" applyBorder="1" applyAlignment="1">
      <alignment horizontal="center" vertical="center"/>
    </xf>
    <xf numFmtId="0" fontId="51" fillId="0" borderId="23" xfId="5" applyBorder="1" applyAlignment="1">
      <alignment horizontal="center" vertical="center"/>
    </xf>
    <xf numFmtId="0" fontId="51" fillId="0" borderId="24" xfId="5" applyBorder="1" applyAlignment="1">
      <alignment horizontal="center" vertical="center"/>
    </xf>
    <xf numFmtId="0" fontId="51" fillId="0" borderId="60" xfId="5" applyBorder="1" applyAlignment="1">
      <alignment horizontal="center" vertical="center"/>
    </xf>
    <xf numFmtId="0" fontId="51" fillId="0" borderId="27" xfId="5" applyBorder="1" applyAlignment="1">
      <alignment horizontal="center" vertical="center"/>
    </xf>
    <xf numFmtId="0" fontId="51" fillId="0" borderId="0" xfId="5" applyAlignment="1">
      <alignment horizontal="center" vertical="center"/>
    </xf>
    <xf numFmtId="0" fontId="51" fillId="0" borderId="61" xfId="5" applyBorder="1" applyAlignment="1">
      <alignment horizontal="center" vertical="center"/>
    </xf>
    <xf numFmtId="0" fontId="51" fillId="0" borderId="37" xfId="5" applyBorder="1" applyAlignment="1">
      <alignment horizontal="center" vertical="center"/>
    </xf>
    <xf numFmtId="0" fontId="51" fillId="0" borderId="38" xfId="5" applyBorder="1" applyAlignment="1">
      <alignment horizontal="center" vertical="center"/>
    </xf>
    <xf numFmtId="0" fontId="51" fillId="0" borderId="49" xfId="5" applyBorder="1" applyAlignment="1">
      <alignment horizontal="center" vertical="center"/>
    </xf>
    <xf numFmtId="0" fontId="79" fillId="0" borderId="35" xfId="5" applyFont="1" applyBorder="1" applyAlignment="1">
      <alignment horizontal="center" vertical="center"/>
    </xf>
    <xf numFmtId="0" fontId="51" fillId="0" borderId="19" xfId="5" applyBorder="1" applyAlignment="1">
      <alignment horizontal="center" vertical="center"/>
    </xf>
    <xf numFmtId="0" fontId="51" fillId="0" borderId="18" xfId="5" applyBorder="1" applyAlignment="1">
      <alignment horizontal="center" vertical="center"/>
    </xf>
    <xf numFmtId="0" fontId="51" fillId="0" borderId="48" xfId="5" applyBorder="1" applyAlignment="1">
      <alignment horizontal="center" vertical="center"/>
    </xf>
    <xf numFmtId="0" fontId="51" fillId="0" borderId="40" xfId="5" applyBorder="1" applyAlignment="1">
      <alignment horizontal="center" vertical="center"/>
    </xf>
    <xf numFmtId="0" fontId="51" fillId="0" borderId="29" xfId="5" applyBorder="1" applyAlignment="1">
      <alignment horizontal="center" vertical="center"/>
    </xf>
    <xf numFmtId="0" fontId="51" fillId="0" borderId="22" xfId="5" applyBorder="1" applyAlignment="1">
      <alignment horizontal="center" vertical="center"/>
    </xf>
    <xf numFmtId="0" fontId="51" fillId="0" borderId="21" xfId="5" applyBorder="1" applyAlignment="1">
      <alignment horizontal="center" vertical="center"/>
    </xf>
    <xf numFmtId="0" fontId="51" fillId="0" borderId="62" xfId="5" applyBorder="1" applyAlignment="1">
      <alignment horizontal="center" vertical="center"/>
    </xf>
    <xf numFmtId="0" fontId="79" fillId="0" borderId="23" xfId="5" applyFont="1" applyBorder="1" applyAlignment="1">
      <alignment horizontal="center" vertical="center"/>
    </xf>
    <xf numFmtId="0" fontId="51" fillId="0" borderId="26" xfId="5" applyBorder="1" applyAlignment="1">
      <alignment horizontal="center" vertical="center"/>
    </xf>
    <xf numFmtId="0" fontId="76" fillId="0" borderId="23" xfId="5" applyFont="1" applyBorder="1" applyAlignment="1">
      <alignment horizontal="center" vertical="center"/>
    </xf>
    <xf numFmtId="0" fontId="77" fillId="0" borderId="24" xfId="5" applyFont="1" applyBorder="1" applyAlignment="1">
      <alignment horizontal="center" vertical="center"/>
    </xf>
    <xf numFmtId="0" fontId="77" fillId="0" borderId="37" xfId="5" applyFont="1" applyBorder="1" applyAlignment="1">
      <alignment horizontal="center" vertical="center"/>
    </xf>
    <xf numFmtId="0" fontId="77" fillId="0" borderId="38" xfId="5" applyFont="1" applyBorder="1" applyAlignment="1">
      <alignment horizontal="center" vertical="center"/>
    </xf>
    <xf numFmtId="0" fontId="76" fillId="0" borderId="26" xfId="5" applyFont="1" applyBorder="1" applyAlignment="1">
      <alignment horizontal="center" vertical="center"/>
    </xf>
    <xf numFmtId="0" fontId="77" fillId="0" borderId="60" xfId="5" applyFont="1" applyBorder="1" applyAlignment="1">
      <alignment horizontal="center" vertical="center"/>
    </xf>
    <xf numFmtId="0" fontId="77" fillId="0" borderId="40" xfId="5" applyFont="1" applyBorder="1" applyAlignment="1">
      <alignment horizontal="center" vertical="center"/>
    </xf>
    <xf numFmtId="0" fontId="77" fillId="0" borderId="49" xfId="5" applyFont="1" applyBorder="1" applyAlignment="1">
      <alignment horizontal="center" vertical="center"/>
    </xf>
    <xf numFmtId="0" fontId="75" fillId="0" borderId="23" xfId="5" applyFont="1" applyBorder="1" applyAlignment="1">
      <alignment horizontal="left" vertical="center"/>
    </xf>
    <xf numFmtId="0" fontId="51" fillId="0" borderId="25" xfId="5" applyBorder="1" applyAlignment="1">
      <alignment horizontal="left" vertical="center"/>
    </xf>
    <xf numFmtId="0" fontId="51" fillId="0" borderId="37" xfId="5" applyBorder="1" applyAlignment="1">
      <alignment horizontal="left" vertical="center"/>
    </xf>
    <xf numFmtId="0" fontId="51" fillId="0" borderId="39" xfId="5" applyBorder="1" applyAlignment="1">
      <alignment horizontal="left" vertical="center"/>
    </xf>
    <xf numFmtId="178" fontId="73" fillId="0" borderId="24" xfId="5" applyNumberFormat="1" applyFont="1" applyBorder="1" applyAlignment="1">
      <alignment horizontal="center" vertical="center" shrinkToFit="1"/>
    </xf>
    <xf numFmtId="178" fontId="73" fillId="0" borderId="60" xfId="5" applyNumberFormat="1" applyFont="1" applyBorder="1" applyAlignment="1">
      <alignment horizontal="center" vertical="center" shrinkToFit="1"/>
    </xf>
    <xf numFmtId="178" fontId="73" fillId="0" borderId="38" xfId="5" applyNumberFormat="1" applyFont="1" applyBorder="1" applyAlignment="1">
      <alignment horizontal="center" vertical="center" shrinkToFit="1"/>
    </xf>
    <xf numFmtId="178" fontId="73" fillId="0" borderId="49" xfId="5" applyNumberFormat="1" applyFont="1" applyBorder="1" applyAlignment="1">
      <alignment horizontal="center" vertical="center" shrinkToFit="1"/>
    </xf>
    <xf numFmtId="0" fontId="74" fillId="0" borderId="23" xfId="5" applyFont="1" applyBorder="1" applyAlignment="1">
      <alignment horizontal="center" vertical="center"/>
    </xf>
    <xf numFmtId="0" fontId="74" fillId="0" borderId="24" xfId="5" applyFont="1" applyBorder="1" applyAlignment="1">
      <alignment horizontal="center" vertical="center"/>
    </xf>
    <xf numFmtId="0" fontId="72" fillId="6" borderId="64" xfId="5" applyFont="1" applyFill="1" applyBorder="1" applyAlignment="1">
      <alignment vertical="center"/>
    </xf>
    <xf numFmtId="0" fontId="72" fillId="6" borderId="65" xfId="5" applyFont="1" applyFill="1" applyBorder="1" applyAlignment="1">
      <alignment vertical="center"/>
    </xf>
    <xf numFmtId="0" fontId="72" fillId="6" borderId="66" xfId="5" applyFont="1" applyFill="1" applyBorder="1" applyAlignment="1">
      <alignment vertical="center"/>
    </xf>
    <xf numFmtId="0" fontId="70" fillId="0" borderId="0" xfId="5" applyFont="1" applyAlignment="1">
      <alignment horizontal="center" vertical="center" shrinkToFit="1"/>
    </xf>
    <xf numFmtId="0" fontId="51" fillId="0" borderId="0" xfId="5" applyAlignment="1">
      <alignment vertical="center" shrinkToFit="1"/>
    </xf>
    <xf numFmtId="0" fontId="84" fillId="0" borderId="40" xfId="5" applyFont="1" applyBorder="1" applyAlignment="1" applyProtection="1">
      <alignment horizontal="center" vertical="center" shrinkToFit="1"/>
      <protection locked="0"/>
    </xf>
    <xf numFmtId="0" fontId="84" fillId="0" borderId="38" xfId="5" applyFont="1" applyBorder="1" applyAlignment="1" applyProtection="1">
      <alignment horizontal="center" vertical="center" shrinkToFit="1"/>
      <protection locked="0"/>
    </xf>
    <xf numFmtId="0" fontId="74" fillId="0" borderId="40" xfId="5" applyFont="1" applyBorder="1" applyAlignment="1" applyProtection="1">
      <alignment horizontal="center" vertical="center" shrinkToFit="1"/>
      <protection locked="0"/>
    </xf>
    <xf numFmtId="0" fontId="74" fillId="0" borderId="38" xfId="5" applyFont="1" applyBorder="1" applyAlignment="1" applyProtection="1">
      <alignment horizontal="center" vertical="center" shrinkToFit="1"/>
      <protection locked="0"/>
    </xf>
    <xf numFmtId="0" fontId="74" fillId="0" borderId="49" xfId="5" applyFont="1" applyBorder="1" applyAlignment="1" applyProtection="1">
      <alignment horizontal="center" vertical="center" shrinkToFit="1"/>
      <protection locked="0"/>
    </xf>
    <xf numFmtId="0" fontId="84" fillId="0" borderId="17" xfId="5" applyFont="1" applyBorder="1" applyAlignment="1" applyProtection="1">
      <alignment horizontal="center" vertical="center" shrinkToFit="1"/>
      <protection locked="0"/>
    </xf>
    <xf numFmtId="0" fontId="84" fillId="0" borderId="15" xfId="5" applyFont="1" applyBorder="1" applyAlignment="1" applyProtection="1">
      <alignment horizontal="center" vertical="center" shrinkToFit="1"/>
      <protection locked="0"/>
    </xf>
    <xf numFmtId="0" fontId="74" fillId="0" borderId="17" xfId="5" applyFont="1" applyBorder="1" applyAlignment="1" applyProtection="1">
      <alignment horizontal="center" vertical="center" shrinkToFit="1"/>
      <protection locked="0"/>
    </xf>
    <xf numFmtId="0" fontId="74" fillId="0" borderId="15" xfId="5" applyFont="1" applyBorder="1" applyAlignment="1" applyProtection="1">
      <alignment horizontal="center" vertical="center" shrinkToFit="1"/>
      <protection locked="0"/>
    </xf>
    <xf numFmtId="0" fontId="74" fillId="0" borderId="16" xfId="5" applyFont="1" applyBorder="1" applyAlignment="1" applyProtection="1">
      <alignment horizontal="center" vertical="center" shrinkToFit="1"/>
      <protection locked="0"/>
    </xf>
    <xf numFmtId="0" fontId="84" fillId="0" borderId="90" xfId="5" applyFont="1" applyBorder="1" applyAlignment="1">
      <alignment horizontal="center" vertical="center" shrinkToFit="1"/>
    </xf>
    <xf numFmtId="0" fontId="51" fillId="0" borderId="85" xfId="5" applyBorder="1" applyAlignment="1">
      <alignment horizontal="center" vertical="center" shrinkToFit="1"/>
    </xf>
    <xf numFmtId="0" fontId="51" fillId="0" borderId="91" xfId="5" applyBorder="1" applyAlignment="1">
      <alignment horizontal="center" vertical="center" shrinkToFit="1"/>
    </xf>
    <xf numFmtId="0" fontId="84" fillId="0" borderId="85" xfId="5" applyFont="1" applyBorder="1" applyAlignment="1">
      <alignment horizontal="center" vertical="center" shrinkToFit="1"/>
    </xf>
    <xf numFmtId="0" fontId="84" fillId="0" borderId="86" xfId="5" applyFont="1" applyBorder="1" applyAlignment="1">
      <alignment horizontal="center" vertical="center" shrinkToFit="1"/>
    </xf>
    <xf numFmtId="0" fontId="84" fillId="0" borderId="26" xfId="5" applyFont="1" applyBorder="1" applyAlignment="1" applyProtection="1">
      <alignment horizontal="center" vertical="center" shrinkToFit="1"/>
      <protection locked="0"/>
    </xf>
    <xf numFmtId="0" fontId="84" fillId="0" borderId="24" xfId="5" applyFont="1" applyBorder="1" applyAlignment="1" applyProtection="1">
      <alignment horizontal="center" vertical="center" shrinkToFit="1"/>
      <protection locked="0"/>
    </xf>
    <xf numFmtId="0" fontId="74" fillId="0" borderId="26" xfId="5" applyFont="1" applyBorder="1" applyAlignment="1" applyProtection="1">
      <alignment horizontal="center" vertical="center" shrinkToFit="1"/>
      <protection locked="0"/>
    </xf>
    <xf numFmtId="0" fontId="74" fillId="0" borderId="24" xfId="5" applyFont="1" applyBorder="1" applyAlignment="1" applyProtection="1">
      <alignment horizontal="center" vertical="center" shrinkToFit="1"/>
      <protection locked="0"/>
    </xf>
    <xf numFmtId="0" fontId="74" fillId="0" borderId="60" xfId="5" applyFont="1" applyBorder="1" applyAlignment="1" applyProtection="1">
      <alignment horizontal="center" vertical="center" shrinkToFit="1"/>
      <protection locked="0"/>
    </xf>
    <xf numFmtId="0" fontId="84" fillId="0" borderId="45" xfId="5" applyFont="1" applyBorder="1" applyAlignment="1" applyProtection="1">
      <alignment horizontal="center" vertical="center" shrinkToFit="1"/>
      <protection locked="0"/>
    </xf>
    <xf numFmtId="0" fontId="84" fillId="0" borderId="41" xfId="5" applyFont="1" applyBorder="1" applyAlignment="1" applyProtection="1">
      <alignment horizontal="center" vertical="center" shrinkToFit="1"/>
      <protection locked="0"/>
    </xf>
    <xf numFmtId="0" fontId="84" fillId="0" borderId="44" xfId="5" applyFont="1" applyBorder="1" applyAlignment="1" applyProtection="1">
      <alignment horizontal="center" vertical="center" shrinkToFit="1"/>
      <protection locked="0"/>
    </xf>
    <xf numFmtId="0" fontId="84" fillId="0" borderId="31" xfId="5" applyFont="1" applyBorder="1" applyAlignment="1" applyProtection="1">
      <alignment horizontal="center" vertical="center" shrinkToFit="1"/>
      <protection locked="0"/>
    </xf>
    <xf numFmtId="0" fontId="51" fillId="0" borderId="15" xfId="5" applyBorder="1" applyAlignment="1" applyProtection="1">
      <alignment horizontal="center" vertical="center" shrinkToFit="1"/>
      <protection locked="0"/>
    </xf>
    <xf numFmtId="0" fontId="84" fillId="0" borderId="52" xfId="5" applyFont="1" applyBorder="1" applyAlignment="1" applyProtection="1">
      <alignment horizontal="center" vertical="center" shrinkToFit="1"/>
      <protection locked="0"/>
    </xf>
    <xf numFmtId="0" fontId="51" fillId="0" borderId="41" xfId="5" applyBorder="1" applyAlignment="1" applyProtection="1">
      <alignment horizontal="center" vertical="center" shrinkToFit="1"/>
      <protection locked="0"/>
    </xf>
    <xf numFmtId="0" fontId="51" fillId="0" borderId="63" xfId="5" applyBorder="1" applyAlignment="1" applyProtection="1">
      <alignment horizontal="center" vertical="center" shrinkToFit="1"/>
      <protection locked="0"/>
    </xf>
    <xf numFmtId="0" fontId="51" fillId="0" borderId="31" xfId="5" applyBorder="1" applyAlignment="1" applyProtection="1">
      <alignment horizontal="center" vertical="center" shrinkToFit="1"/>
      <protection locked="0"/>
    </xf>
    <xf numFmtId="0" fontId="84" fillId="0" borderId="88" xfId="5" applyFont="1" applyBorder="1" applyAlignment="1" applyProtection="1">
      <alignment horizontal="center" vertical="center" shrinkToFit="1"/>
      <protection locked="0"/>
    </xf>
    <xf numFmtId="0" fontId="51" fillId="0" borderId="16" xfId="5" applyBorder="1" applyAlignment="1" applyProtection="1">
      <alignment horizontal="center" vertical="center" shrinkToFit="1"/>
      <protection locked="0"/>
    </xf>
    <xf numFmtId="0" fontId="70" fillId="0" borderId="0" xfId="5" applyFont="1" applyAlignment="1">
      <alignment horizontal="right" vertical="center"/>
    </xf>
    <xf numFmtId="0" fontId="51" fillId="0" borderId="0" xfId="5" applyAlignment="1">
      <alignment horizontal="right" vertical="center"/>
    </xf>
    <xf numFmtId="179" fontId="70" fillId="0" borderId="81" xfId="5" applyNumberFormat="1" applyFont="1" applyBorder="1" applyAlignment="1">
      <alignment horizontal="center" vertical="center" shrinkToFit="1"/>
    </xf>
    <xf numFmtId="179" fontId="51" fillId="0" borderId="82" xfId="5" applyNumberFormat="1" applyBorder="1" applyAlignment="1">
      <alignment vertical="center" shrinkToFit="1"/>
    </xf>
    <xf numFmtId="179" fontId="51" fillId="0" borderId="83" xfId="5" applyNumberFormat="1" applyBorder="1" applyAlignment="1">
      <alignment vertical="center" shrinkToFit="1"/>
    </xf>
    <xf numFmtId="0" fontId="70" fillId="0" borderId="81" xfId="5" applyFont="1" applyBorder="1" applyAlignment="1">
      <alignment horizontal="center" vertical="center" shrinkToFit="1"/>
    </xf>
    <xf numFmtId="0" fontId="51" fillId="0" borderId="82" xfId="5" applyBorder="1" applyAlignment="1">
      <alignment vertical="center" shrinkToFit="1"/>
    </xf>
    <xf numFmtId="0" fontId="51" fillId="0" borderId="83" xfId="5" applyBorder="1" applyAlignment="1">
      <alignment vertical="center" shrinkToFit="1"/>
    </xf>
    <xf numFmtId="0" fontId="74" fillId="0" borderId="84" xfId="5" applyFont="1" applyBorder="1" applyAlignment="1">
      <alignment horizontal="center" vertical="center"/>
    </xf>
    <xf numFmtId="0" fontId="74" fillId="0" borderId="85" xfId="5" applyFont="1" applyBorder="1" applyAlignment="1">
      <alignment horizontal="center" vertical="center"/>
    </xf>
    <xf numFmtId="0" fontId="74" fillId="0" borderId="86" xfId="5" applyFont="1" applyBorder="1" applyAlignment="1">
      <alignment horizontal="center" vertical="center"/>
    </xf>
    <xf numFmtId="0" fontId="84" fillId="0" borderId="50" xfId="5" applyFont="1" applyBorder="1" applyAlignment="1">
      <alignment horizontal="center" vertical="center"/>
    </xf>
    <xf numFmtId="0" fontId="51" fillId="0" borderId="12" xfId="5" applyBorder="1" applyAlignment="1">
      <alignment horizontal="center" vertical="center"/>
    </xf>
    <xf numFmtId="0" fontId="51" fillId="0" borderId="42" xfId="5" applyBorder="1" applyAlignment="1">
      <alignment horizontal="center" vertical="center"/>
    </xf>
    <xf numFmtId="0" fontId="78" fillId="0" borderId="4" xfId="5" applyFont="1" applyBorder="1" applyAlignment="1">
      <alignment horizontal="center" vertical="center" wrapText="1" shrinkToFit="1"/>
    </xf>
    <xf numFmtId="0" fontId="51" fillId="0" borderId="4" xfId="5" applyBorder="1" applyAlignment="1">
      <alignment horizontal="center" vertical="center" wrapText="1"/>
    </xf>
    <xf numFmtId="0" fontId="78" fillId="0" borderId="50" xfId="5" applyFont="1" applyBorder="1" applyAlignment="1">
      <alignment horizontal="center" vertical="center" wrapText="1" shrinkToFit="1"/>
    </xf>
    <xf numFmtId="0" fontId="51" fillId="0" borderId="12" xfId="5" applyBorder="1" applyAlignment="1">
      <alignment horizontal="center" vertical="center" shrinkToFit="1"/>
    </xf>
    <xf numFmtId="0" fontId="51" fillId="0" borderId="13" xfId="5" applyBorder="1" applyAlignment="1">
      <alignment horizontal="center" vertical="center" shrinkToFit="1"/>
    </xf>
    <xf numFmtId="0" fontId="80" fillId="0" borderId="0" xfId="5" applyFont="1" applyAlignment="1">
      <alignment horizontal="center" vertical="center" shrinkToFit="1"/>
    </xf>
    <xf numFmtId="0" fontId="51" fillId="0" borderId="0" xfId="5" applyAlignment="1">
      <alignment horizontal="center" vertical="center" shrinkToFit="1"/>
    </xf>
    <xf numFmtId="0" fontId="81" fillId="0" borderId="0" xfId="5" applyFont="1" applyAlignment="1">
      <alignment horizontal="center" vertical="top" shrinkToFit="1"/>
    </xf>
    <xf numFmtId="0" fontId="82" fillId="0" borderId="0" xfId="5" applyFont="1" applyAlignment="1">
      <alignment horizontal="center" vertical="top" shrinkToFit="1"/>
    </xf>
    <xf numFmtId="0" fontId="51" fillId="0" borderId="0" xfId="5" applyAlignment="1">
      <alignment vertical="top" shrinkToFit="1"/>
    </xf>
    <xf numFmtId="0" fontId="79" fillId="0" borderId="78" xfId="5" applyFont="1" applyBorder="1" applyAlignment="1">
      <alignment horizontal="center" vertical="center" shrinkToFit="1"/>
    </xf>
    <xf numFmtId="0" fontId="79" fillId="0" borderId="79" xfId="5" applyFont="1" applyBorder="1" applyAlignment="1">
      <alignment horizontal="center" vertical="center" shrinkToFit="1"/>
    </xf>
    <xf numFmtId="0" fontId="79" fillId="0" borderId="80" xfId="5" applyFont="1" applyBorder="1" applyAlignment="1">
      <alignment vertical="center" shrinkToFit="1"/>
    </xf>
    <xf numFmtId="0" fontId="55" fillId="0" borderId="0" xfId="3" applyFont="1" applyAlignment="1">
      <alignment horizontal="center" vertical="center" shrinkToFit="1"/>
    </xf>
    <xf numFmtId="0" fontId="55" fillId="0" borderId="0" xfId="3" applyFont="1" applyAlignment="1">
      <alignment horizontal="center" vertical="center"/>
    </xf>
    <xf numFmtId="0" fontId="61" fillId="0" borderId="2" xfId="3" applyFont="1" applyBorder="1" applyAlignment="1">
      <alignment horizontal="center" vertical="center"/>
    </xf>
  </cellXfs>
  <cellStyles count="6">
    <cellStyle name="ハイパーリンク" xfId="1" builtinId="8"/>
    <cellStyle name="桁区切り" xfId="4" builtinId="6"/>
    <cellStyle name="標準" xfId="0" builtinId="0"/>
    <cellStyle name="標準 2" xfId="3" xr:uid="{569E0B89-35B4-4B58-9BE5-366005901B29}"/>
    <cellStyle name="標準 2 2" xfId="5" xr:uid="{31044B6A-34B9-4EB9-BC4C-76CB118817AB}"/>
    <cellStyle name="標準_オーダー表1" xfId="2" xr:uid="{00000000-0005-0000-0000-000031000000}"/>
  </cellStyles>
  <dxfs count="1">
    <dxf>
      <font>
        <color theme="0"/>
      </font>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19</xdr:col>
      <xdr:colOff>114300</xdr:colOff>
      <xdr:row>21</xdr:row>
      <xdr:rowOff>25400</xdr:rowOff>
    </xdr:from>
    <xdr:ext cx="162353" cy="197941"/>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447925" y="3444875"/>
          <a:ext cx="161925" cy="19748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19</xdr:col>
      <xdr:colOff>114300</xdr:colOff>
      <xdr:row>23</xdr:row>
      <xdr:rowOff>25400</xdr:rowOff>
    </xdr:from>
    <xdr:ext cx="162353" cy="197941"/>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447925" y="3835400"/>
          <a:ext cx="161925" cy="19748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19</xdr:col>
      <xdr:colOff>114300</xdr:colOff>
      <xdr:row>25</xdr:row>
      <xdr:rowOff>25400</xdr:rowOff>
    </xdr:from>
    <xdr:ext cx="162353" cy="197941"/>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447925" y="4225925"/>
          <a:ext cx="161925" cy="19748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19</xdr:col>
      <xdr:colOff>114300</xdr:colOff>
      <xdr:row>27</xdr:row>
      <xdr:rowOff>25400</xdr:rowOff>
    </xdr:from>
    <xdr:ext cx="162353" cy="197941"/>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2447925" y="4616450"/>
          <a:ext cx="161925" cy="19748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19</xdr:col>
      <xdr:colOff>114300</xdr:colOff>
      <xdr:row>21</xdr:row>
      <xdr:rowOff>25400</xdr:rowOff>
    </xdr:from>
    <xdr:ext cx="162353" cy="197941"/>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447925" y="3444875"/>
          <a:ext cx="161925" cy="19748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19</xdr:col>
      <xdr:colOff>114300</xdr:colOff>
      <xdr:row>23</xdr:row>
      <xdr:rowOff>25400</xdr:rowOff>
    </xdr:from>
    <xdr:ext cx="162353" cy="197941"/>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447925" y="3835400"/>
          <a:ext cx="161925" cy="19748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19</xdr:col>
      <xdr:colOff>114300</xdr:colOff>
      <xdr:row>25</xdr:row>
      <xdr:rowOff>25400</xdr:rowOff>
    </xdr:from>
    <xdr:ext cx="162353" cy="197941"/>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447925" y="4225925"/>
          <a:ext cx="161925" cy="19748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19</xdr:col>
      <xdr:colOff>114300</xdr:colOff>
      <xdr:row>27</xdr:row>
      <xdr:rowOff>25400</xdr:rowOff>
    </xdr:from>
    <xdr:ext cx="162353" cy="197941"/>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2447925" y="4616450"/>
          <a:ext cx="161925" cy="19748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9</xdr:row>
      <xdr:rowOff>0</xdr:rowOff>
    </xdr:from>
    <xdr:to>
      <xdr:col>13</xdr:col>
      <xdr:colOff>304800</xdr:colOff>
      <xdr:row>10</xdr:row>
      <xdr:rowOff>50800</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spect="1" noChangeArrowheads="1"/>
        </xdr:cNvSpPr>
      </xdr:nvSpPr>
      <xdr:spPr>
        <a:xfrm>
          <a:off x="8020050" y="2085975"/>
          <a:ext cx="304800" cy="307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9</xdr:row>
      <xdr:rowOff>0</xdr:rowOff>
    </xdr:from>
    <xdr:to>
      <xdr:col>13</xdr:col>
      <xdr:colOff>304800</xdr:colOff>
      <xdr:row>10</xdr:row>
      <xdr:rowOff>50800</xdr:rowOff>
    </xdr:to>
    <xdr:sp macro="" textlink="">
      <xdr:nvSpPr>
        <xdr:cNvPr id="3074" name="AutoShape 2">
          <a:extLst>
            <a:ext uri="{FF2B5EF4-FFF2-40B4-BE49-F238E27FC236}">
              <a16:creationId xmlns:a16="http://schemas.microsoft.com/office/drawing/2014/main" id="{00000000-0008-0000-0200-0000020C0000}"/>
            </a:ext>
          </a:extLst>
        </xdr:cNvPr>
        <xdr:cNvSpPr>
          <a:spLocks noChangeAspect="1" noChangeArrowheads="1"/>
        </xdr:cNvSpPr>
      </xdr:nvSpPr>
      <xdr:spPr>
        <a:xfrm>
          <a:off x="8020050" y="2085975"/>
          <a:ext cx="304800" cy="307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30975</xdr:colOff>
      <xdr:row>0</xdr:row>
      <xdr:rowOff>34847</xdr:rowOff>
    </xdr:from>
    <xdr:to>
      <xdr:col>2</xdr:col>
      <xdr:colOff>383323</xdr:colOff>
      <xdr:row>0</xdr:row>
      <xdr:rowOff>469900</xdr:rowOff>
    </xdr:to>
    <xdr:grpSp>
      <xdr:nvGrpSpPr>
        <xdr:cNvPr id="2" name="Group 39">
          <a:extLst>
            <a:ext uri="{FF2B5EF4-FFF2-40B4-BE49-F238E27FC236}">
              <a16:creationId xmlns:a16="http://schemas.microsoft.com/office/drawing/2014/main" id="{12B91C61-5BF4-4FD4-A2B9-8858E9080BC5}"/>
            </a:ext>
          </a:extLst>
        </xdr:cNvPr>
        <xdr:cNvGrpSpPr>
          <a:grpSpLocks/>
        </xdr:cNvGrpSpPr>
      </xdr:nvGrpSpPr>
      <xdr:grpSpPr bwMode="auto">
        <a:xfrm>
          <a:off x="1618475" y="34847"/>
          <a:ext cx="352348" cy="435053"/>
          <a:chOff x="543" y="81"/>
          <a:chExt cx="28" cy="34"/>
        </a:xfrm>
      </xdr:grpSpPr>
      <xdr:sp macro="" textlink="">
        <xdr:nvSpPr>
          <xdr:cNvPr id="3" name="Text Box 40">
            <a:extLst>
              <a:ext uri="{FF2B5EF4-FFF2-40B4-BE49-F238E27FC236}">
                <a16:creationId xmlns:a16="http://schemas.microsoft.com/office/drawing/2014/main" id="{A8912B6B-E249-AC5C-84C5-C617CB92A052}"/>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4" name="Oval 41">
            <a:extLst>
              <a:ext uri="{FF2B5EF4-FFF2-40B4-BE49-F238E27FC236}">
                <a16:creationId xmlns:a16="http://schemas.microsoft.com/office/drawing/2014/main" id="{02F0D413-17F6-0423-7CE0-2C67416472DE}"/>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30975</xdr:colOff>
      <xdr:row>0</xdr:row>
      <xdr:rowOff>34847</xdr:rowOff>
    </xdr:from>
    <xdr:to>
      <xdr:col>4</xdr:col>
      <xdr:colOff>383323</xdr:colOff>
      <xdr:row>0</xdr:row>
      <xdr:rowOff>476250</xdr:rowOff>
    </xdr:to>
    <xdr:grpSp>
      <xdr:nvGrpSpPr>
        <xdr:cNvPr id="5" name="Group 39">
          <a:extLst>
            <a:ext uri="{FF2B5EF4-FFF2-40B4-BE49-F238E27FC236}">
              <a16:creationId xmlns:a16="http://schemas.microsoft.com/office/drawing/2014/main" id="{12F630DA-21BE-4347-9AD3-4532C8360AD3}"/>
            </a:ext>
          </a:extLst>
        </xdr:cNvPr>
        <xdr:cNvGrpSpPr>
          <a:grpSpLocks/>
        </xdr:cNvGrpSpPr>
      </xdr:nvGrpSpPr>
      <xdr:grpSpPr bwMode="auto">
        <a:xfrm>
          <a:off x="3205975" y="34847"/>
          <a:ext cx="352348" cy="441403"/>
          <a:chOff x="543" y="81"/>
          <a:chExt cx="28" cy="34"/>
        </a:xfrm>
      </xdr:grpSpPr>
      <xdr:sp macro="" textlink="">
        <xdr:nvSpPr>
          <xdr:cNvPr id="6" name="Text Box 40">
            <a:extLst>
              <a:ext uri="{FF2B5EF4-FFF2-40B4-BE49-F238E27FC236}">
                <a16:creationId xmlns:a16="http://schemas.microsoft.com/office/drawing/2014/main" id="{161F78D7-381D-414B-7E71-08AA34051E5E}"/>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7" name="Oval 41">
            <a:extLst>
              <a:ext uri="{FF2B5EF4-FFF2-40B4-BE49-F238E27FC236}">
                <a16:creationId xmlns:a16="http://schemas.microsoft.com/office/drawing/2014/main" id="{54B7547B-B2D4-A29C-D90C-6FB4EA518716}"/>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xdr:col>
      <xdr:colOff>30975</xdr:colOff>
      <xdr:row>0</xdr:row>
      <xdr:rowOff>34847</xdr:rowOff>
    </xdr:from>
    <xdr:to>
      <xdr:col>6</xdr:col>
      <xdr:colOff>383323</xdr:colOff>
      <xdr:row>0</xdr:row>
      <xdr:rowOff>469900</xdr:rowOff>
    </xdr:to>
    <xdr:grpSp>
      <xdr:nvGrpSpPr>
        <xdr:cNvPr id="8" name="Group 39">
          <a:extLst>
            <a:ext uri="{FF2B5EF4-FFF2-40B4-BE49-F238E27FC236}">
              <a16:creationId xmlns:a16="http://schemas.microsoft.com/office/drawing/2014/main" id="{2695F00C-4E00-4DBB-B8F5-5B5A8D7E68CC}"/>
            </a:ext>
          </a:extLst>
        </xdr:cNvPr>
        <xdr:cNvGrpSpPr>
          <a:grpSpLocks/>
        </xdr:cNvGrpSpPr>
      </xdr:nvGrpSpPr>
      <xdr:grpSpPr bwMode="auto">
        <a:xfrm>
          <a:off x="4793475" y="34847"/>
          <a:ext cx="352348" cy="435053"/>
          <a:chOff x="543" y="81"/>
          <a:chExt cx="28" cy="34"/>
        </a:xfrm>
      </xdr:grpSpPr>
      <xdr:sp macro="" textlink="">
        <xdr:nvSpPr>
          <xdr:cNvPr id="9" name="Text Box 40">
            <a:extLst>
              <a:ext uri="{FF2B5EF4-FFF2-40B4-BE49-F238E27FC236}">
                <a16:creationId xmlns:a16="http://schemas.microsoft.com/office/drawing/2014/main" id="{A172938E-FE21-7868-F8FB-A499B07FD322}"/>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10" name="Oval 41">
            <a:extLst>
              <a:ext uri="{FF2B5EF4-FFF2-40B4-BE49-F238E27FC236}">
                <a16:creationId xmlns:a16="http://schemas.microsoft.com/office/drawing/2014/main" id="{E6997E46-B4A8-AB45-189A-47C9A908D9EA}"/>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11925</xdr:colOff>
      <xdr:row>0</xdr:row>
      <xdr:rowOff>41197</xdr:rowOff>
    </xdr:from>
    <xdr:to>
      <xdr:col>0</xdr:col>
      <xdr:colOff>364273</xdr:colOff>
      <xdr:row>0</xdr:row>
      <xdr:rowOff>469900</xdr:rowOff>
    </xdr:to>
    <xdr:grpSp>
      <xdr:nvGrpSpPr>
        <xdr:cNvPr id="11" name="Group 39">
          <a:extLst>
            <a:ext uri="{FF2B5EF4-FFF2-40B4-BE49-F238E27FC236}">
              <a16:creationId xmlns:a16="http://schemas.microsoft.com/office/drawing/2014/main" id="{4B693A1B-3389-4672-88B6-5F7644E8BD41}"/>
            </a:ext>
          </a:extLst>
        </xdr:cNvPr>
        <xdr:cNvGrpSpPr>
          <a:grpSpLocks/>
        </xdr:cNvGrpSpPr>
      </xdr:nvGrpSpPr>
      <xdr:grpSpPr bwMode="auto">
        <a:xfrm>
          <a:off x="11925" y="41197"/>
          <a:ext cx="352348" cy="428703"/>
          <a:chOff x="543" y="81"/>
          <a:chExt cx="28" cy="34"/>
        </a:xfrm>
      </xdr:grpSpPr>
      <xdr:sp macro="" textlink="">
        <xdr:nvSpPr>
          <xdr:cNvPr id="12" name="Text Box 40">
            <a:extLst>
              <a:ext uri="{FF2B5EF4-FFF2-40B4-BE49-F238E27FC236}">
                <a16:creationId xmlns:a16="http://schemas.microsoft.com/office/drawing/2014/main" id="{85E3E34E-A245-5572-75DB-816A3F604331}"/>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13" name="Oval 41">
            <a:extLst>
              <a:ext uri="{FF2B5EF4-FFF2-40B4-BE49-F238E27FC236}">
                <a16:creationId xmlns:a16="http://schemas.microsoft.com/office/drawing/2014/main" id="{20C97FAD-C0AC-CABF-E354-F2C50CDA5D64}"/>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30975</xdr:colOff>
      <xdr:row>17</xdr:row>
      <xdr:rowOff>34847</xdr:rowOff>
    </xdr:from>
    <xdr:to>
      <xdr:col>2</xdr:col>
      <xdr:colOff>383323</xdr:colOff>
      <xdr:row>17</xdr:row>
      <xdr:rowOff>469900</xdr:rowOff>
    </xdr:to>
    <xdr:grpSp>
      <xdr:nvGrpSpPr>
        <xdr:cNvPr id="38" name="Group 39">
          <a:extLst>
            <a:ext uri="{FF2B5EF4-FFF2-40B4-BE49-F238E27FC236}">
              <a16:creationId xmlns:a16="http://schemas.microsoft.com/office/drawing/2014/main" id="{89C9A8BF-CEB5-459D-A5CA-868DE83B0482}"/>
            </a:ext>
          </a:extLst>
        </xdr:cNvPr>
        <xdr:cNvGrpSpPr>
          <a:grpSpLocks/>
        </xdr:cNvGrpSpPr>
      </xdr:nvGrpSpPr>
      <xdr:grpSpPr bwMode="auto">
        <a:xfrm>
          <a:off x="1618475" y="3774997"/>
          <a:ext cx="352348" cy="435053"/>
          <a:chOff x="543" y="81"/>
          <a:chExt cx="28" cy="34"/>
        </a:xfrm>
      </xdr:grpSpPr>
      <xdr:sp macro="" textlink="">
        <xdr:nvSpPr>
          <xdr:cNvPr id="39" name="Text Box 40">
            <a:extLst>
              <a:ext uri="{FF2B5EF4-FFF2-40B4-BE49-F238E27FC236}">
                <a16:creationId xmlns:a16="http://schemas.microsoft.com/office/drawing/2014/main" id="{338BA4A1-557D-53AA-3AF5-B41F84F7028F}"/>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40" name="Oval 41">
            <a:extLst>
              <a:ext uri="{FF2B5EF4-FFF2-40B4-BE49-F238E27FC236}">
                <a16:creationId xmlns:a16="http://schemas.microsoft.com/office/drawing/2014/main" id="{68B6571B-1819-BB06-4B45-3501F68174FC}"/>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30975</xdr:colOff>
      <xdr:row>17</xdr:row>
      <xdr:rowOff>34847</xdr:rowOff>
    </xdr:from>
    <xdr:to>
      <xdr:col>4</xdr:col>
      <xdr:colOff>383323</xdr:colOff>
      <xdr:row>17</xdr:row>
      <xdr:rowOff>476250</xdr:rowOff>
    </xdr:to>
    <xdr:grpSp>
      <xdr:nvGrpSpPr>
        <xdr:cNvPr id="41" name="Group 39">
          <a:extLst>
            <a:ext uri="{FF2B5EF4-FFF2-40B4-BE49-F238E27FC236}">
              <a16:creationId xmlns:a16="http://schemas.microsoft.com/office/drawing/2014/main" id="{A6D27311-68D9-4BCA-9CF1-84078EFA9C4F}"/>
            </a:ext>
          </a:extLst>
        </xdr:cNvPr>
        <xdr:cNvGrpSpPr>
          <a:grpSpLocks/>
        </xdr:cNvGrpSpPr>
      </xdr:nvGrpSpPr>
      <xdr:grpSpPr bwMode="auto">
        <a:xfrm>
          <a:off x="3205975" y="3774997"/>
          <a:ext cx="352348" cy="441403"/>
          <a:chOff x="543" y="81"/>
          <a:chExt cx="28" cy="34"/>
        </a:xfrm>
      </xdr:grpSpPr>
      <xdr:sp macro="" textlink="">
        <xdr:nvSpPr>
          <xdr:cNvPr id="42" name="Text Box 40">
            <a:extLst>
              <a:ext uri="{FF2B5EF4-FFF2-40B4-BE49-F238E27FC236}">
                <a16:creationId xmlns:a16="http://schemas.microsoft.com/office/drawing/2014/main" id="{D7027799-020D-2732-FC9F-77165E747C5A}"/>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43" name="Oval 41">
            <a:extLst>
              <a:ext uri="{FF2B5EF4-FFF2-40B4-BE49-F238E27FC236}">
                <a16:creationId xmlns:a16="http://schemas.microsoft.com/office/drawing/2014/main" id="{10C0E082-46A4-69F4-4831-D6F9E857FF67}"/>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xdr:col>
      <xdr:colOff>30975</xdr:colOff>
      <xdr:row>17</xdr:row>
      <xdr:rowOff>34847</xdr:rowOff>
    </xdr:from>
    <xdr:to>
      <xdr:col>6</xdr:col>
      <xdr:colOff>383323</xdr:colOff>
      <xdr:row>17</xdr:row>
      <xdr:rowOff>469900</xdr:rowOff>
    </xdr:to>
    <xdr:grpSp>
      <xdr:nvGrpSpPr>
        <xdr:cNvPr id="44" name="Group 39">
          <a:extLst>
            <a:ext uri="{FF2B5EF4-FFF2-40B4-BE49-F238E27FC236}">
              <a16:creationId xmlns:a16="http://schemas.microsoft.com/office/drawing/2014/main" id="{9B7423F3-F210-4EAC-A6F1-DC7E72AD73F0}"/>
            </a:ext>
          </a:extLst>
        </xdr:cNvPr>
        <xdr:cNvGrpSpPr>
          <a:grpSpLocks/>
        </xdr:cNvGrpSpPr>
      </xdr:nvGrpSpPr>
      <xdr:grpSpPr bwMode="auto">
        <a:xfrm>
          <a:off x="4793475" y="3774997"/>
          <a:ext cx="352348" cy="435053"/>
          <a:chOff x="543" y="81"/>
          <a:chExt cx="28" cy="34"/>
        </a:xfrm>
      </xdr:grpSpPr>
      <xdr:sp macro="" textlink="">
        <xdr:nvSpPr>
          <xdr:cNvPr id="45" name="Text Box 40">
            <a:extLst>
              <a:ext uri="{FF2B5EF4-FFF2-40B4-BE49-F238E27FC236}">
                <a16:creationId xmlns:a16="http://schemas.microsoft.com/office/drawing/2014/main" id="{E912D6E2-1277-3486-3BBE-8764F4542C4E}"/>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46" name="Oval 41">
            <a:extLst>
              <a:ext uri="{FF2B5EF4-FFF2-40B4-BE49-F238E27FC236}">
                <a16:creationId xmlns:a16="http://schemas.microsoft.com/office/drawing/2014/main" id="{3C7BFD75-7EA8-50FF-5306-25BD946967BB}"/>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11925</xdr:colOff>
      <xdr:row>17</xdr:row>
      <xdr:rowOff>41197</xdr:rowOff>
    </xdr:from>
    <xdr:to>
      <xdr:col>0</xdr:col>
      <xdr:colOff>364273</xdr:colOff>
      <xdr:row>17</xdr:row>
      <xdr:rowOff>469900</xdr:rowOff>
    </xdr:to>
    <xdr:grpSp>
      <xdr:nvGrpSpPr>
        <xdr:cNvPr id="47" name="Group 39">
          <a:extLst>
            <a:ext uri="{FF2B5EF4-FFF2-40B4-BE49-F238E27FC236}">
              <a16:creationId xmlns:a16="http://schemas.microsoft.com/office/drawing/2014/main" id="{DA8510B8-0AD8-4863-BE9E-E082ADE199FA}"/>
            </a:ext>
          </a:extLst>
        </xdr:cNvPr>
        <xdr:cNvGrpSpPr>
          <a:grpSpLocks/>
        </xdr:cNvGrpSpPr>
      </xdr:nvGrpSpPr>
      <xdr:grpSpPr bwMode="auto">
        <a:xfrm>
          <a:off x="11925" y="3781347"/>
          <a:ext cx="352348" cy="428703"/>
          <a:chOff x="543" y="81"/>
          <a:chExt cx="28" cy="34"/>
        </a:xfrm>
      </xdr:grpSpPr>
      <xdr:sp macro="" textlink="">
        <xdr:nvSpPr>
          <xdr:cNvPr id="48" name="Text Box 40">
            <a:extLst>
              <a:ext uri="{FF2B5EF4-FFF2-40B4-BE49-F238E27FC236}">
                <a16:creationId xmlns:a16="http://schemas.microsoft.com/office/drawing/2014/main" id="{9C7072B4-D4AD-0536-BC6F-F0E62C935DB1}"/>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49" name="Oval 41">
            <a:extLst>
              <a:ext uri="{FF2B5EF4-FFF2-40B4-BE49-F238E27FC236}">
                <a16:creationId xmlns:a16="http://schemas.microsoft.com/office/drawing/2014/main" id="{A4F95B3F-4E21-B8F3-3C08-7AA99FF922EB}"/>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30975</xdr:colOff>
      <xdr:row>17</xdr:row>
      <xdr:rowOff>34847</xdr:rowOff>
    </xdr:from>
    <xdr:to>
      <xdr:col>2</xdr:col>
      <xdr:colOff>383323</xdr:colOff>
      <xdr:row>17</xdr:row>
      <xdr:rowOff>469900</xdr:rowOff>
    </xdr:to>
    <xdr:grpSp>
      <xdr:nvGrpSpPr>
        <xdr:cNvPr id="62" name="Group 39">
          <a:extLst>
            <a:ext uri="{FF2B5EF4-FFF2-40B4-BE49-F238E27FC236}">
              <a16:creationId xmlns:a16="http://schemas.microsoft.com/office/drawing/2014/main" id="{4883EDD7-C993-4AC1-B03F-FB872A2A4767}"/>
            </a:ext>
          </a:extLst>
        </xdr:cNvPr>
        <xdr:cNvGrpSpPr>
          <a:grpSpLocks/>
        </xdr:cNvGrpSpPr>
      </xdr:nvGrpSpPr>
      <xdr:grpSpPr bwMode="auto">
        <a:xfrm>
          <a:off x="1618475" y="3774997"/>
          <a:ext cx="352348" cy="435053"/>
          <a:chOff x="543" y="81"/>
          <a:chExt cx="28" cy="34"/>
        </a:xfrm>
      </xdr:grpSpPr>
      <xdr:sp macro="" textlink="">
        <xdr:nvSpPr>
          <xdr:cNvPr id="63" name="Text Box 40">
            <a:extLst>
              <a:ext uri="{FF2B5EF4-FFF2-40B4-BE49-F238E27FC236}">
                <a16:creationId xmlns:a16="http://schemas.microsoft.com/office/drawing/2014/main" id="{44DC85D6-A8FB-7C68-AE91-8B4E852886C5}"/>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64" name="Oval 41">
            <a:extLst>
              <a:ext uri="{FF2B5EF4-FFF2-40B4-BE49-F238E27FC236}">
                <a16:creationId xmlns:a16="http://schemas.microsoft.com/office/drawing/2014/main" id="{09FFE497-F267-5B88-70F2-CA8AB369F01C}"/>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30975</xdr:colOff>
      <xdr:row>17</xdr:row>
      <xdr:rowOff>34847</xdr:rowOff>
    </xdr:from>
    <xdr:to>
      <xdr:col>4</xdr:col>
      <xdr:colOff>383323</xdr:colOff>
      <xdr:row>17</xdr:row>
      <xdr:rowOff>476250</xdr:rowOff>
    </xdr:to>
    <xdr:grpSp>
      <xdr:nvGrpSpPr>
        <xdr:cNvPr id="65" name="Group 39">
          <a:extLst>
            <a:ext uri="{FF2B5EF4-FFF2-40B4-BE49-F238E27FC236}">
              <a16:creationId xmlns:a16="http://schemas.microsoft.com/office/drawing/2014/main" id="{B42CC7DE-4444-44C8-91A7-F0E1A98944CE}"/>
            </a:ext>
          </a:extLst>
        </xdr:cNvPr>
        <xdr:cNvGrpSpPr>
          <a:grpSpLocks/>
        </xdr:cNvGrpSpPr>
      </xdr:nvGrpSpPr>
      <xdr:grpSpPr bwMode="auto">
        <a:xfrm>
          <a:off x="3205975" y="3774997"/>
          <a:ext cx="352348" cy="441403"/>
          <a:chOff x="543" y="81"/>
          <a:chExt cx="28" cy="34"/>
        </a:xfrm>
      </xdr:grpSpPr>
      <xdr:sp macro="" textlink="">
        <xdr:nvSpPr>
          <xdr:cNvPr id="66" name="Text Box 40">
            <a:extLst>
              <a:ext uri="{FF2B5EF4-FFF2-40B4-BE49-F238E27FC236}">
                <a16:creationId xmlns:a16="http://schemas.microsoft.com/office/drawing/2014/main" id="{1D11091B-16E0-EE9F-BCB6-8BCDDAD9FD12}"/>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67" name="Oval 41">
            <a:extLst>
              <a:ext uri="{FF2B5EF4-FFF2-40B4-BE49-F238E27FC236}">
                <a16:creationId xmlns:a16="http://schemas.microsoft.com/office/drawing/2014/main" id="{A0717307-DAC3-B8A9-FB7D-92B564EEF1AE}"/>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xdr:col>
      <xdr:colOff>30975</xdr:colOff>
      <xdr:row>17</xdr:row>
      <xdr:rowOff>34847</xdr:rowOff>
    </xdr:from>
    <xdr:to>
      <xdr:col>6</xdr:col>
      <xdr:colOff>383323</xdr:colOff>
      <xdr:row>17</xdr:row>
      <xdr:rowOff>469900</xdr:rowOff>
    </xdr:to>
    <xdr:grpSp>
      <xdr:nvGrpSpPr>
        <xdr:cNvPr id="68" name="Group 39">
          <a:extLst>
            <a:ext uri="{FF2B5EF4-FFF2-40B4-BE49-F238E27FC236}">
              <a16:creationId xmlns:a16="http://schemas.microsoft.com/office/drawing/2014/main" id="{A69F3F3A-222F-4C7A-95DD-457482AF0FD9}"/>
            </a:ext>
          </a:extLst>
        </xdr:cNvPr>
        <xdr:cNvGrpSpPr>
          <a:grpSpLocks/>
        </xdr:cNvGrpSpPr>
      </xdr:nvGrpSpPr>
      <xdr:grpSpPr bwMode="auto">
        <a:xfrm>
          <a:off x="4793475" y="3774997"/>
          <a:ext cx="352348" cy="435053"/>
          <a:chOff x="543" y="81"/>
          <a:chExt cx="28" cy="34"/>
        </a:xfrm>
      </xdr:grpSpPr>
      <xdr:sp macro="" textlink="">
        <xdr:nvSpPr>
          <xdr:cNvPr id="69" name="Text Box 40">
            <a:extLst>
              <a:ext uri="{FF2B5EF4-FFF2-40B4-BE49-F238E27FC236}">
                <a16:creationId xmlns:a16="http://schemas.microsoft.com/office/drawing/2014/main" id="{DF299913-3ED4-22E3-9002-4D2D8F4AC3A1}"/>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70" name="Oval 41">
            <a:extLst>
              <a:ext uri="{FF2B5EF4-FFF2-40B4-BE49-F238E27FC236}">
                <a16:creationId xmlns:a16="http://schemas.microsoft.com/office/drawing/2014/main" id="{C82A967A-2F63-E7F6-9F59-09C1CB4A220A}"/>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11925</xdr:colOff>
      <xdr:row>17</xdr:row>
      <xdr:rowOff>41197</xdr:rowOff>
    </xdr:from>
    <xdr:to>
      <xdr:col>0</xdr:col>
      <xdr:colOff>364273</xdr:colOff>
      <xdr:row>17</xdr:row>
      <xdr:rowOff>469900</xdr:rowOff>
    </xdr:to>
    <xdr:grpSp>
      <xdr:nvGrpSpPr>
        <xdr:cNvPr id="71" name="Group 39">
          <a:extLst>
            <a:ext uri="{FF2B5EF4-FFF2-40B4-BE49-F238E27FC236}">
              <a16:creationId xmlns:a16="http://schemas.microsoft.com/office/drawing/2014/main" id="{12177AE5-5B00-4559-BE80-E923207C4B47}"/>
            </a:ext>
          </a:extLst>
        </xdr:cNvPr>
        <xdr:cNvGrpSpPr>
          <a:grpSpLocks/>
        </xdr:cNvGrpSpPr>
      </xdr:nvGrpSpPr>
      <xdr:grpSpPr bwMode="auto">
        <a:xfrm>
          <a:off x="11925" y="3781347"/>
          <a:ext cx="352348" cy="428703"/>
          <a:chOff x="543" y="81"/>
          <a:chExt cx="28" cy="34"/>
        </a:xfrm>
      </xdr:grpSpPr>
      <xdr:sp macro="" textlink="">
        <xdr:nvSpPr>
          <xdr:cNvPr id="72" name="Text Box 40">
            <a:extLst>
              <a:ext uri="{FF2B5EF4-FFF2-40B4-BE49-F238E27FC236}">
                <a16:creationId xmlns:a16="http://schemas.microsoft.com/office/drawing/2014/main" id="{9227F42E-8EEE-1F8A-7B7A-B1F07A353F67}"/>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73" name="Oval 41">
            <a:extLst>
              <a:ext uri="{FF2B5EF4-FFF2-40B4-BE49-F238E27FC236}">
                <a16:creationId xmlns:a16="http://schemas.microsoft.com/office/drawing/2014/main" id="{CBEDA355-FDA6-1511-CCFB-F2CD1375CB59}"/>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30975</xdr:colOff>
      <xdr:row>34</xdr:row>
      <xdr:rowOff>34847</xdr:rowOff>
    </xdr:from>
    <xdr:to>
      <xdr:col>2</xdr:col>
      <xdr:colOff>383323</xdr:colOff>
      <xdr:row>35</xdr:row>
      <xdr:rowOff>0</xdr:rowOff>
    </xdr:to>
    <xdr:grpSp>
      <xdr:nvGrpSpPr>
        <xdr:cNvPr id="74" name="Group 39">
          <a:extLst>
            <a:ext uri="{FF2B5EF4-FFF2-40B4-BE49-F238E27FC236}">
              <a16:creationId xmlns:a16="http://schemas.microsoft.com/office/drawing/2014/main" id="{A895BBEB-545B-470D-BFD7-02AE5BDFED57}"/>
            </a:ext>
          </a:extLst>
        </xdr:cNvPr>
        <xdr:cNvGrpSpPr>
          <a:grpSpLocks/>
        </xdr:cNvGrpSpPr>
      </xdr:nvGrpSpPr>
      <xdr:grpSpPr bwMode="auto">
        <a:xfrm>
          <a:off x="1618475" y="7515147"/>
          <a:ext cx="352348" cy="460453"/>
          <a:chOff x="543" y="81"/>
          <a:chExt cx="28" cy="34"/>
        </a:xfrm>
      </xdr:grpSpPr>
      <xdr:sp macro="" textlink="">
        <xdr:nvSpPr>
          <xdr:cNvPr id="75" name="Text Box 40">
            <a:extLst>
              <a:ext uri="{FF2B5EF4-FFF2-40B4-BE49-F238E27FC236}">
                <a16:creationId xmlns:a16="http://schemas.microsoft.com/office/drawing/2014/main" id="{8340EDC3-D5C8-2257-9914-C6F9AFC86A18}"/>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76" name="Oval 41">
            <a:extLst>
              <a:ext uri="{FF2B5EF4-FFF2-40B4-BE49-F238E27FC236}">
                <a16:creationId xmlns:a16="http://schemas.microsoft.com/office/drawing/2014/main" id="{09F99CD9-BD4E-3466-8B2A-CCFB6D3CE993}"/>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30975</xdr:colOff>
      <xdr:row>34</xdr:row>
      <xdr:rowOff>34847</xdr:rowOff>
    </xdr:from>
    <xdr:to>
      <xdr:col>4</xdr:col>
      <xdr:colOff>383323</xdr:colOff>
      <xdr:row>35</xdr:row>
      <xdr:rowOff>0</xdr:rowOff>
    </xdr:to>
    <xdr:grpSp>
      <xdr:nvGrpSpPr>
        <xdr:cNvPr id="77" name="Group 39">
          <a:extLst>
            <a:ext uri="{FF2B5EF4-FFF2-40B4-BE49-F238E27FC236}">
              <a16:creationId xmlns:a16="http://schemas.microsoft.com/office/drawing/2014/main" id="{645480FD-AC36-4C4B-A487-F2749E54ABCB}"/>
            </a:ext>
          </a:extLst>
        </xdr:cNvPr>
        <xdr:cNvGrpSpPr>
          <a:grpSpLocks/>
        </xdr:cNvGrpSpPr>
      </xdr:nvGrpSpPr>
      <xdr:grpSpPr bwMode="auto">
        <a:xfrm>
          <a:off x="3205975" y="7515147"/>
          <a:ext cx="352348" cy="460453"/>
          <a:chOff x="543" y="81"/>
          <a:chExt cx="28" cy="34"/>
        </a:xfrm>
      </xdr:grpSpPr>
      <xdr:sp macro="" textlink="">
        <xdr:nvSpPr>
          <xdr:cNvPr id="78" name="Text Box 40">
            <a:extLst>
              <a:ext uri="{FF2B5EF4-FFF2-40B4-BE49-F238E27FC236}">
                <a16:creationId xmlns:a16="http://schemas.microsoft.com/office/drawing/2014/main" id="{4B85F6B1-4C8D-1FA4-376E-00EB271CFBDB}"/>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79" name="Oval 41">
            <a:extLst>
              <a:ext uri="{FF2B5EF4-FFF2-40B4-BE49-F238E27FC236}">
                <a16:creationId xmlns:a16="http://schemas.microsoft.com/office/drawing/2014/main" id="{33D7E00B-DBA9-05BA-4E98-7AECFC1D5583}"/>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xdr:col>
      <xdr:colOff>30975</xdr:colOff>
      <xdr:row>34</xdr:row>
      <xdr:rowOff>34847</xdr:rowOff>
    </xdr:from>
    <xdr:to>
      <xdr:col>6</xdr:col>
      <xdr:colOff>383323</xdr:colOff>
      <xdr:row>35</xdr:row>
      <xdr:rowOff>0</xdr:rowOff>
    </xdr:to>
    <xdr:grpSp>
      <xdr:nvGrpSpPr>
        <xdr:cNvPr id="80" name="Group 39">
          <a:extLst>
            <a:ext uri="{FF2B5EF4-FFF2-40B4-BE49-F238E27FC236}">
              <a16:creationId xmlns:a16="http://schemas.microsoft.com/office/drawing/2014/main" id="{118C8E85-280D-4404-9A05-28E079723819}"/>
            </a:ext>
          </a:extLst>
        </xdr:cNvPr>
        <xdr:cNvGrpSpPr>
          <a:grpSpLocks/>
        </xdr:cNvGrpSpPr>
      </xdr:nvGrpSpPr>
      <xdr:grpSpPr bwMode="auto">
        <a:xfrm>
          <a:off x="4793475" y="7515147"/>
          <a:ext cx="352348" cy="460453"/>
          <a:chOff x="543" y="81"/>
          <a:chExt cx="28" cy="34"/>
        </a:xfrm>
      </xdr:grpSpPr>
      <xdr:sp macro="" textlink="">
        <xdr:nvSpPr>
          <xdr:cNvPr id="81" name="Text Box 40">
            <a:extLst>
              <a:ext uri="{FF2B5EF4-FFF2-40B4-BE49-F238E27FC236}">
                <a16:creationId xmlns:a16="http://schemas.microsoft.com/office/drawing/2014/main" id="{ECE9E7C9-9BAF-A2DB-9AD0-F11239FA55F7}"/>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82" name="Oval 41">
            <a:extLst>
              <a:ext uri="{FF2B5EF4-FFF2-40B4-BE49-F238E27FC236}">
                <a16:creationId xmlns:a16="http://schemas.microsoft.com/office/drawing/2014/main" id="{8F1300EF-AEBA-FCB2-07AF-9A3D7E4BF064}"/>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11925</xdr:colOff>
      <xdr:row>34</xdr:row>
      <xdr:rowOff>41197</xdr:rowOff>
    </xdr:from>
    <xdr:to>
      <xdr:col>0</xdr:col>
      <xdr:colOff>364273</xdr:colOff>
      <xdr:row>35</xdr:row>
      <xdr:rowOff>0</xdr:rowOff>
    </xdr:to>
    <xdr:grpSp>
      <xdr:nvGrpSpPr>
        <xdr:cNvPr id="83" name="Group 39">
          <a:extLst>
            <a:ext uri="{FF2B5EF4-FFF2-40B4-BE49-F238E27FC236}">
              <a16:creationId xmlns:a16="http://schemas.microsoft.com/office/drawing/2014/main" id="{A6E2F160-9C9B-4602-BE9A-5E682CB45D6B}"/>
            </a:ext>
          </a:extLst>
        </xdr:cNvPr>
        <xdr:cNvGrpSpPr>
          <a:grpSpLocks/>
        </xdr:cNvGrpSpPr>
      </xdr:nvGrpSpPr>
      <xdr:grpSpPr bwMode="auto">
        <a:xfrm>
          <a:off x="11925" y="7521497"/>
          <a:ext cx="352348" cy="454103"/>
          <a:chOff x="543" y="81"/>
          <a:chExt cx="28" cy="34"/>
        </a:xfrm>
      </xdr:grpSpPr>
      <xdr:sp macro="" textlink="">
        <xdr:nvSpPr>
          <xdr:cNvPr id="84" name="Text Box 40">
            <a:extLst>
              <a:ext uri="{FF2B5EF4-FFF2-40B4-BE49-F238E27FC236}">
                <a16:creationId xmlns:a16="http://schemas.microsoft.com/office/drawing/2014/main" id="{8ED95AB9-E650-AA30-3D90-319BFD352AC9}"/>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85" name="Oval 41">
            <a:extLst>
              <a:ext uri="{FF2B5EF4-FFF2-40B4-BE49-F238E27FC236}">
                <a16:creationId xmlns:a16="http://schemas.microsoft.com/office/drawing/2014/main" id="{30FF0413-E819-1910-DC93-AE56582357FF}"/>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30975</xdr:colOff>
      <xdr:row>34</xdr:row>
      <xdr:rowOff>34847</xdr:rowOff>
    </xdr:from>
    <xdr:to>
      <xdr:col>2</xdr:col>
      <xdr:colOff>383323</xdr:colOff>
      <xdr:row>35</xdr:row>
      <xdr:rowOff>0</xdr:rowOff>
    </xdr:to>
    <xdr:grpSp>
      <xdr:nvGrpSpPr>
        <xdr:cNvPr id="86" name="Group 39">
          <a:extLst>
            <a:ext uri="{FF2B5EF4-FFF2-40B4-BE49-F238E27FC236}">
              <a16:creationId xmlns:a16="http://schemas.microsoft.com/office/drawing/2014/main" id="{6CB90C9E-9FF8-4896-9FFE-C23C958D7A1A}"/>
            </a:ext>
          </a:extLst>
        </xdr:cNvPr>
        <xdr:cNvGrpSpPr>
          <a:grpSpLocks/>
        </xdr:cNvGrpSpPr>
      </xdr:nvGrpSpPr>
      <xdr:grpSpPr bwMode="auto">
        <a:xfrm>
          <a:off x="1618475" y="7515147"/>
          <a:ext cx="352348" cy="460453"/>
          <a:chOff x="543" y="81"/>
          <a:chExt cx="28" cy="34"/>
        </a:xfrm>
      </xdr:grpSpPr>
      <xdr:sp macro="" textlink="">
        <xdr:nvSpPr>
          <xdr:cNvPr id="87" name="Text Box 40">
            <a:extLst>
              <a:ext uri="{FF2B5EF4-FFF2-40B4-BE49-F238E27FC236}">
                <a16:creationId xmlns:a16="http://schemas.microsoft.com/office/drawing/2014/main" id="{B703CCC5-9288-04FC-ACF4-338495F1621D}"/>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88" name="Oval 41">
            <a:extLst>
              <a:ext uri="{FF2B5EF4-FFF2-40B4-BE49-F238E27FC236}">
                <a16:creationId xmlns:a16="http://schemas.microsoft.com/office/drawing/2014/main" id="{C1331D64-8391-BAF8-3EE9-1B79D8D652D4}"/>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xdr:col>
      <xdr:colOff>30975</xdr:colOff>
      <xdr:row>34</xdr:row>
      <xdr:rowOff>34847</xdr:rowOff>
    </xdr:from>
    <xdr:to>
      <xdr:col>4</xdr:col>
      <xdr:colOff>383323</xdr:colOff>
      <xdr:row>35</xdr:row>
      <xdr:rowOff>0</xdr:rowOff>
    </xdr:to>
    <xdr:grpSp>
      <xdr:nvGrpSpPr>
        <xdr:cNvPr id="89" name="Group 39">
          <a:extLst>
            <a:ext uri="{FF2B5EF4-FFF2-40B4-BE49-F238E27FC236}">
              <a16:creationId xmlns:a16="http://schemas.microsoft.com/office/drawing/2014/main" id="{AE54C12C-A44F-415B-808F-4E36F49281A0}"/>
            </a:ext>
          </a:extLst>
        </xdr:cNvPr>
        <xdr:cNvGrpSpPr>
          <a:grpSpLocks/>
        </xdr:cNvGrpSpPr>
      </xdr:nvGrpSpPr>
      <xdr:grpSpPr bwMode="auto">
        <a:xfrm>
          <a:off x="3205975" y="7515147"/>
          <a:ext cx="352348" cy="460453"/>
          <a:chOff x="543" y="81"/>
          <a:chExt cx="28" cy="34"/>
        </a:xfrm>
      </xdr:grpSpPr>
      <xdr:sp macro="" textlink="">
        <xdr:nvSpPr>
          <xdr:cNvPr id="90" name="Text Box 40">
            <a:extLst>
              <a:ext uri="{FF2B5EF4-FFF2-40B4-BE49-F238E27FC236}">
                <a16:creationId xmlns:a16="http://schemas.microsoft.com/office/drawing/2014/main" id="{9D180A76-CD06-819C-A0C8-3A6B6C19EF5A}"/>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91" name="Oval 41">
            <a:extLst>
              <a:ext uri="{FF2B5EF4-FFF2-40B4-BE49-F238E27FC236}">
                <a16:creationId xmlns:a16="http://schemas.microsoft.com/office/drawing/2014/main" id="{1BE52439-8E1A-68D6-C91E-B221EF715333}"/>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6</xdr:col>
      <xdr:colOff>30975</xdr:colOff>
      <xdr:row>34</xdr:row>
      <xdr:rowOff>34847</xdr:rowOff>
    </xdr:from>
    <xdr:to>
      <xdr:col>6</xdr:col>
      <xdr:colOff>383323</xdr:colOff>
      <xdr:row>35</xdr:row>
      <xdr:rowOff>0</xdr:rowOff>
    </xdr:to>
    <xdr:grpSp>
      <xdr:nvGrpSpPr>
        <xdr:cNvPr id="92" name="Group 39">
          <a:extLst>
            <a:ext uri="{FF2B5EF4-FFF2-40B4-BE49-F238E27FC236}">
              <a16:creationId xmlns:a16="http://schemas.microsoft.com/office/drawing/2014/main" id="{82B6FB7E-22BD-4032-AE3B-3BDAEF5F73EF}"/>
            </a:ext>
          </a:extLst>
        </xdr:cNvPr>
        <xdr:cNvGrpSpPr>
          <a:grpSpLocks/>
        </xdr:cNvGrpSpPr>
      </xdr:nvGrpSpPr>
      <xdr:grpSpPr bwMode="auto">
        <a:xfrm>
          <a:off x="4793475" y="7515147"/>
          <a:ext cx="352348" cy="460453"/>
          <a:chOff x="543" y="81"/>
          <a:chExt cx="28" cy="34"/>
        </a:xfrm>
      </xdr:grpSpPr>
      <xdr:sp macro="" textlink="">
        <xdr:nvSpPr>
          <xdr:cNvPr id="93" name="Text Box 40">
            <a:extLst>
              <a:ext uri="{FF2B5EF4-FFF2-40B4-BE49-F238E27FC236}">
                <a16:creationId xmlns:a16="http://schemas.microsoft.com/office/drawing/2014/main" id="{C7E050A9-52F8-A4F5-1313-415E82261CDE}"/>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94" name="Oval 41">
            <a:extLst>
              <a:ext uri="{FF2B5EF4-FFF2-40B4-BE49-F238E27FC236}">
                <a16:creationId xmlns:a16="http://schemas.microsoft.com/office/drawing/2014/main" id="{B089337E-688D-E1E6-8463-BAACBE1EC3F8}"/>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11925</xdr:colOff>
      <xdr:row>34</xdr:row>
      <xdr:rowOff>41197</xdr:rowOff>
    </xdr:from>
    <xdr:to>
      <xdr:col>0</xdr:col>
      <xdr:colOff>364273</xdr:colOff>
      <xdr:row>35</xdr:row>
      <xdr:rowOff>0</xdr:rowOff>
    </xdr:to>
    <xdr:grpSp>
      <xdr:nvGrpSpPr>
        <xdr:cNvPr id="95" name="Group 39">
          <a:extLst>
            <a:ext uri="{FF2B5EF4-FFF2-40B4-BE49-F238E27FC236}">
              <a16:creationId xmlns:a16="http://schemas.microsoft.com/office/drawing/2014/main" id="{FC4292A6-9A59-469D-AC2C-51428AC8E573}"/>
            </a:ext>
          </a:extLst>
        </xdr:cNvPr>
        <xdr:cNvGrpSpPr>
          <a:grpSpLocks/>
        </xdr:cNvGrpSpPr>
      </xdr:nvGrpSpPr>
      <xdr:grpSpPr bwMode="auto">
        <a:xfrm>
          <a:off x="11925" y="7521497"/>
          <a:ext cx="352348" cy="454103"/>
          <a:chOff x="543" y="81"/>
          <a:chExt cx="28" cy="34"/>
        </a:xfrm>
      </xdr:grpSpPr>
      <xdr:sp macro="" textlink="">
        <xdr:nvSpPr>
          <xdr:cNvPr id="96" name="Text Box 40">
            <a:extLst>
              <a:ext uri="{FF2B5EF4-FFF2-40B4-BE49-F238E27FC236}">
                <a16:creationId xmlns:a16="http://schemas.microsoft.com/office/drawing/2014/main" id="{8228EECB-6597-E4C7-B613-2F6C8853E1FF}"/>
              </a:ext>
            </a:extLst>
          </xdr:cNvPr>
          <xdr:cNvSpPr txBox="1">
            <a:spLocks noChangeArrowheads="1"/>
          </xdr:cNvSpPr>
        </xdr:nvSpPr>
        <xdr:spPr bwMode="auto">
          <a:xfrm>
            <a:off x="550" y="81"/>
            <a:ext cx="14" cy="9"/>
          </a:xfrm>
          <a:prstGeom prst="rect">
            <a:avLst/>
          </a:prstGeom>
          <a:noFill/>
          <a:ln>
            <a:noFill/>
          </a:ln>
          <a:effectLst/>
        </xdr:spPr>
        <xdr:txBody>
          <a:bodyPr wrap="none" lIns="18288" tIns="18288" rIns="0" bIns="0" anchor="t" upright="1">
            <a:spAutoFit/>
          </a:bodyPr>
          <a:lstStyle/>
          <a:p>
            <a:pPr algn="l" rtl="0">
              <a:defRPr sz="1000"/>
            </a:pPr>
            <a:r>
              <a:rPr lang="ja-JP" altLang="en-US" sz="500" b="0" i="0" u="none" strike="noStrike" baseline="0">
                <a:solidFill>
                  <a:srgbClr val="000000"/>
                </a:solidFill>
                <a:latin typeface="ＭＳ Ｐゴシック"/>
                <a:ea typeface="ＭＳ Ｐゴシック"/>
              </a:rPr>
              <a:t>ＡorB</a:t>
            </a:r>
          </a:p>
        </xdr:txBody>
      </xdr:sp>
      <xdr:sp macro="" textlink="">
        <xdr:nvSpPr>
          <xdr:cNvPr id="97" name="Oval 41">
            <a:extLst>
              <a:ext uri="{FF2B5EF4-FFF2-40B4-BE49-F238E27FC236}">
                <a16:creationId xmlns:a16="http://schemas.microsoft.com/office/drawing/2014/main" id="{C9448B32-4E00-8FD1-5C54-505B9A59DEE8}"/>
              </a:ext>
            </a:extLst>
          </xdr:cNvPr>
          <xdr:cNvSpPr>
            <a:spLocks noChangeArrowheads="1"/>
          </xdr:cNvSpPr>
        </xdr:nvSpPr>
        <xdr:spPr bwMode="auto">
          <a:xfrm>
            <a:off x="543" y="90"/>
            <a:ext cx="28" cy="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330200</xdr:colOff>
      <xdr:row>24</xdr:row>
      <xdr:rowOff>88900</xdr:rowOff>
    </xdr:from>
    <xdr:to>
      <xdr:col>5</xdr:col>
      <xdr:colOff>349250</xdr:colOff>
      <xdr:row>24</xdr:row>
      <xdr:rowOff>88900</xdr:rowOff>
    </xdr:to>
    <xdr:sp macro="" textlink="">
      <xdr:nvSpPr>
        <xdr:cNvPr id="2" name="Line 1">
          <a:extLst>
            <a:ext uri="{FF2B5EF4-FFF2-40B4-BE49-F238E27FC236}">
              <a16:creationId xmlns:a16="http://schemas.microsoft.com/office/drawing/2014/main" id="{1837E763-D455-464D-9E8D-AED5A44335A4}"/>
            </a:ext>
          </a:extLst>
        </xdr:cNvPr>
        <xdr:cNvSpPr>
          <a:spLocks noChangeShapeType="1"/>
        </xdr:cNvSpPr>
      </xdr:nvSpPr>
      <xdr:spPr bwMode="auto">
        <a:xfrm>
          <a:off x="825500" y="53467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22</xdr:row>
      <xdr:rowOff>146050</xdr:rowOff>
    </xdr:from>
    <xdr:to>
      <xdr:col>3</xdr:col>
      <xdr:colOff>139700</xdr:colOff>
      <xdr:row>25</xdr:row>
      <xdr:rowOff>41275</xdr:rowOff>
    </xdr:to>
    <xdr:sp macro="" textlink="">
      <xdr:nvSpPr>
        <xdr:cNvPr id="3" name="Text Box 2">
          <a:extLst>
            <a:ext uri="{FF2B5EF4-FFF2-40B4-BE49-F238E27FC236}">
              <a16:creationId xmlns:a16="http://schemas.microsoft.com/office/drawing/2014/main" id="{FB83417E-DC08-4A51-95D3-4D3E093C91F6}"/>
            </a:ext>
          </a:extLst>
        </xdr:cNvPr>
        <xdr:cNvSpPr txBox="1">
          <a:spLocks noChangeArrowheads="1"/>
        </xdr:cNvSpPr>
      </xdr:nvSpPr>
      <xdr:spPr bwMode="auto">
        <a:xfrm>
          <a:off x="234950" y="5073650"/>
          <a:ext cx="730250" cy="396875"/>
        </a:xfrm>
        <a:prstGeom prst="rect">
          <a:avLst/>
        </a:prstGeom>
        <a:noFill/>
        <a:ln>
          <a:noFill/>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24</xdr:row>
      <xdr:rowOff>88900</xdr:rowOff>
    </xdr:from>
    <xdr:to>
      <xdr:col>7</xdr:col>
      <xdr:colOff>0</xdr:colOff>
      <xdr:row>24</xdr:row>
      <xdr:rowOff>88900</xdr:rowOff>
    </xdr:to>
    <xdr:sp macro="" textlink="">
      <xdr:nvSpPr>
        <xdr:cNvPr id="4" name="Line 7">
          <a:extLst>
            <a:ext uri="{FF2B5EF4-FFF2-40B4-BE49-F238E27FC236}">
              <a16:creationId xmlns:a16="http://schemas.microsoft.com/office/drawing/2014/main" id="{65C8F2C9-E44E-4CD3-AD3F-2C4362E2AA8C}"/>
            </a:ext>
          </a:extLst>
        </xdr:cNvPr>
        <xdr:cNvSpPr>
          <a:spLocks noChangeShapeType="1"/>
        </xdr:cNvSpPr>
      </xdr:nvSpPr>
      <xdr:spPr bwMode="auto">
        <a:xfrm>
          <a:off x="2311400" y="53467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146050</xdr:rowOff>
    </xdr:from>
    <xdr:to>
      <xdr:col>7</xdr:col>
      <xdr:colOff>0</xdr:colOff>
      <xdr:row>25</xdr:row>
      <xdr:rowOff>41275</xdr:rowOff>
    </xdr:to>
    <xdr:sp macro="" textlink="">
      <xdr:nvSpPr>
        <xdr:cNvPr id="5" name="Text Box 8">
          <a:extLst>
            <a:ext uri="{FF2B5EF4-FFF2-40B4-BE49-F238E27FC236}">
              <a16:creationId xmlns:a16="http://schemas.microsoft.com/office/drawing/2014/main" id="{AADDCB50-0F6F-4711-9911-FC4592F64CDC}"/>
            </a:ext>
          </a:extLst>
        </xdr:cNvPr>
        <xdr:cNvSpPr txBox="1">
          <a:spLocks noChangeArrowheads="1"/>
        </xdr:cNvSpPr>
      </xdr:nvSpPr>
      <xdr:spPr bwMode="auto">
        <a:xfrm>
          <a:off x="2311400" y="5073650"/>
          <a:ext cx="0" cy="396875"/>
        </a:xfrm>
        <a:prstGeom prst="rect">
          <a:avLst/>
        </a:prstGeom>
        <a:noFill/>
        <a:ln>
          <a:noFill/>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24</xdr:row>
      <xdr:rowOff>88900</xdr:rowOff>
    </xdr:from>
    <xdr:to>
      <xdr:col>7</xdr:col>
      <xdr:colOff>0</xdr:colOff>
      <xdr:row>24</xdr:row>
      <xdr:rowOff>88900</xdr:rowOff>
    </xdr:to>
    <xdr:sp macro="" textlink="">
      <xdr:nvSpPr>
        <xdr:cNvPr id="6" name="Line 9">
          <a:extLst>
            <a:ext uri="{FF2B5EF4-FFF2-40B4-BE49-F238E27FC236}">
              <a16:creationId xmlns:a16="http://schemas.microsoft.com/office/drawing/2014/main" id="{A1F135A3-03A7-4A01-9630-B8C8202F0E46}"/>
            </a:ext>
          </a:extLst>
        </xdr:cNvPr>
        <xdr:cNvSpPr>
          <a:spLocks noChangeShapeType="1"/>
        </xdr:cNvSpPr>
      </xdr:nvSpPr>
      <xdr:spPr bwMode="auto">
        <a:xfrm>
          <a:off x="2311400" y="53467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22</xdr:row>
      <xdr:rowOff>146050</xdr:rowOff>
    </xdr:from>
    <xdr:to>
      <xdr:col>7</xdr:col>
      <xdr:colOff>0</xdr:colOff>
      <xdr:row>25</xdr:row>
      <xdr:rowOff>41275</xdr:rowOff>
    </xdr:to>
    <xdr:sp macro="" textlink="">
      <xdr:nvSpPr>
        <xdr:cNvPr id="7" name="Text Box 10">
          <a:extLst>
            <a:ext uri="{FF2B5EF4-FFF2-40B4-BE49-F238E27FC236}">
              <a16:creationId xmlns:a16="http://schemas.microsoft.com/office/drawing/2014/main" id="{8C37EB11-8CC3-48D9-9851-E071A9E5B7B0}"/>
            </a:ext>
          </a:extLst>
        </xdr:cNvPr>
        <xdr:cNvSpPr txBox="1">
          <a:spLocks noChangeArrowheads="1"/>
        </xdr:cNvSpPr>
      </xdr:nvSpPr>
      <xdr:spPr bwMode="auto">
        <a:xfrm>
          <a:off x="2311400" y="5073650"/>
          <a:ext cx="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9</xdr:col>
      <xdr:colOff>330200</xdr:colOff>
      <xdr:row>24</xdr:row>
      <xdr:rowOff>88900</xdr:rowOff>
    </xdr:from>
    <xdr:to>
      <xdr:col>12</xdr:col>
      <xdr:colOff>349250</xdr:colOff>
      <xdr:row>24</xdr:row>
      <xdr:rowOff>88900</xdr:rowOff>
    </xdr:to>
    <xdr:sp macro="" textlink="">
      <xdr:nvSpPr>
        <xdr:cNvPr id="8" name="Line 11">
          <a:extLst>
            <a:ext uri="{FF2B5EF4-FFF2-40B4-BE49-F238E27FC236}">
              <a16:creationId xmlns:a16="http://schemas.microsoft.com/office/drawing/2014/main" id="{2A6EFD05-ADB8-46A4-9737-BACD17B27872}"/>
            </a:ext>
          </a:extLst>
        </xdr:cNvPr>
        <xdr:cNvSpPr>
          <a:spLocks noChangeShapeType="1"/>
        </xdr:cNvSpPr>
      </xdr:nvSpPr>
      <xdr:spPr bwMode="auto">
        <a:xfrm>
          <a:off x="3136900" y="53467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22</xdr:row>
      <xdr:rowOff>146050</xdr:rowOff>
    </xdr:from>
    <xdr:to>
      <xdr:col>10</xdr:col>
      <xdr:colOff>139700</xdr:colOff>
      <xdr:row>25</xdr:row>
      <xdr:rowOff>41275</xdr:rowOff>
    </xdr:to>
    <xdr:sp macro="" textlink="">
      <xdr:nvSpPr>
        <xdr:cNvPr id="9" name="Text Box 12">
          <a:extLst>
            <a:ext uri="{FF2B5EF4-FFF2-40B4-BE49-F238E27FC236}">
              <a16:creationId xmlns:a16="http://schemas.microsoft.com/office/drawing/2014/main" id="{4BF7D2CC-072F-4859-841F-9053F6A76A21}"/>
            </a:ext>
          </a:extLst>
        </xdr:cNvPr>
        <xdr:cNvSpPr txBox="1">
          <a:spLocks noChangeArrowheads="1"/>
        </xdr:cNvSpPr>
      </xdr:nvSpPr>
      <xdr:spPr bwMode="auto">
        <a:xfrm>
          <a:off x="2546350" y="50736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16</xdr:col>
      <xdr:colOff>330200</xdr:colOff>
      <xdr:row>24</xdr:row>
      <xdr:rowOff>88900</xdr:rowOff>
    </xdr:from>
    <xdr:to>
      <xdr:col>19</xdr:col>
      <xdr:colOff>349250</xdr:colOff>
      <xdr:row>24</xdr:row>
      <xdr:rowOff>88900</xdr:rowOff>
    </xdr:to>
    <xdr:sp macro="" textlink="">
      <xdr:nvSpPr>
        <xdr:cNvPr id="10" name="Line 13">
          <a:extLst>
            <a:ext uri="{FF2B5EF4-FFF2-40B4-BE49-F238E27FC236}">
              <a16:creationId xmlns:a16="http://schemas.microsoft.com/office/drawing/2014/main" id="{45193823-0854-424E-96D1-F12F2348A449}"/>
            </a:ext>
          </a:extLst>
        </xdr:cNvPr>
        <xdr:cNvSpPr>
          <a:spLocks noChangeShapeType="1"/>
        </xdr:cNvSpPr>
      </xdr:nvSpPr>
      <xdr:spPr bwMode="auto">
        <a:xfrm>
          <a:off x="5448300" y="53467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22</xdr:row>
      <xdr:rowOff>146050</xdr:rowOff>
    </xdr:from>
    <xdr:to>
      <xdr:col>17</xdr:col>
      <xdr:colOff>139700</xdr:colOff>
      <xdr:row>25</xdr:row>
      <xdr:rowOff>41275</xdr:rowOff>
    </xdr:to>
    <xdr:sp macro="" textlink="">
      <xdr:nvSpPr>
        <xdr:cNvPr id="11" name="Text Box 14">
          <a:extLst>
            <a:ext uri="{FF2B5EF4-FFF2-40B4-BE49-F238E27FC236}">
              <a16:creationId xmlns:a16="http://schemas.microsoft.com/office/drawing/2014/main" id="{FE29D6A6-090D-4FEF-BFEC-92FA0B6610E1}"/>
            </a:ext>
          </a:extLst>
        </xdr:cNvPr>
        <xdr:cNvSpPr txBox="1">
          <a:spLocks noChangeArrowheads="1"/>
        </xdr:cNvSpPr>
      </xdr:nvSpPr>
      <xdr:spPr bwMode="auto">
        <a:xfrm>
          <a:off x="4857750" y="50736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6</xdr:col>
      <xdr:colOff>8395</xdr:colOff>
      <xdr:row>6</xdr:row>
      <xdr:rowOff>1</xdr:rowOff>
    </xdr:from>
    <xdr:to>
      <xdr:col>7</xdr:col>
      <xdr:colOff>9069</xdr:colOff>
      <xdr:row>27</xdr:row>
      <xdr:rowOff>36636</xdr:rowOff>
    </xdr:to>
    <xdr:sp macro="" textlink="">
      <xdr:nvSpPr>
        <xdr:cNvPr id="12" name="Text Box 15">
          <a:extLst>
            <a:ext uri="{FF2B5EF4-FFF2-40B4-BE49-F238E27FC236}">
              <a16:creationId xmlns:a16="http://schemas.microsoft.com/office/drawing/2014/main" id="{F700D344-77C5-4547-A6ED-88E0A99BE037}"/>
            </a:ext>
          </a:extLst>
        </xdr:cNvPr>
        <xdr:cNvSpPr txBox="1">
          <a:spLocks noChangeArrowheads="1"/>
        </xdr:cNvSpPr>
      </xdr:nvSpPr>
      <xdr:spPr bwMode="auto">
        <a:xfrm>
          <a:off x="2103895" y="1270001"/>
          <a:ext cx="216574" cy="4526085"/>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19</xdr:col>
      <xdr:colOff>476035</xdr:colOff>
      <xdr:row>6</xdr:row>
      <xdr:rowOff>0</xdr:rowOff>
    </xdr:from>
    <xdr:to>
      <xdr:col>20</xdr:col>
      <xdr:colOff>212417</xdr:colOff>
      <xdr:row>24</xdr:row>
      <xdr:rowOff>146050</xdr:rowOff>
    </xdr:to>
    <xdr:sp macro="" textlink="">
      <xdr:nvSpPr>
        <xdr:cNvPr id="13" name="Text Box 16">
          <a:extLst>
            <a:ext uri="{FF2B5EF4-FFF2-40B4-BE49-F238E27FC236}">
              <a16:creationId xmlns:a16="http://schemas.microsoft.com/office/drawing/2014/main" id="{6B7B5BBF-FA58-49B3-ACC2-3D3728AA400F}"/>
            </a:ext>
          </a:extLst>
        </xdr:cNvPr>
        <xdr:cNvSpPr txBox="1">
          <a:spLocks noChangeArrowheads="1"/>
        </xdr:cNvSpPr>
      </xdr:nvSpPr>
      <xdr:spPr bwMode="auto">
        <a:xfrm>
          <a:off x="6711735" y="1270000"/>
          <a:ext cx="218982" cy="4133850"/>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13</xdr:col>
      <xdr:colOff>1979</xdr:colOff>
      <xdr:row>5</xdr:row>
      <xdr:rowOff>212725</xdr:rowOff>
    </xdr:from>
    <xdr:to>
      <xdr:col>14</xdr:col>
      <xdr:colOff>6542</xdr:colOff>
      <xdr:row>25</xdr:row>
      <xdr:rowOff>24423</xdr:rowOff>
    </xdr:to>
    <xdr:sp macro="" textlink="">
      <xdr:nvSpPr>
        <xdr:cNvPr id="14" name="Text Box 17">
          <a:extLst>
            <a:ext uri="{FF2B5EF4-FFF2-40B4-BE49-F238E27FC236}">
              <a16:creationId xmlns:a16="http://schemas.microsoft.com/office/drawing/2014/main" id="{A8AB35A8-CA56-4C56-9999-D6EB7B34DF3E}"/>
            </a:ext>
          </a:extLst>
        </xdr:cNvPr>
        <xdr:cNvSpPr txBox="1">
          <a:spLocks noChangeArrowheads="1"/>
        </xdr:cNvSpPr>
      </xdr:nvSpPr>
      <xdr:spPr bwMode="auto">
        <a:xfrm>
          <a:off x="4408879" y="1254125"/>
          <a:ext cx="220463" cy="4199548"/>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2</xdr:col>
      <xdr:colOff>330200</xdr:colOff>
      <xdr:row>48</xdr:row>
      <xdr:rowOff>88900</xdr:rowOff>
    </xdr:from>
    <xdr:to>
      <xdr:col>5</xdr:col>
      <xdr:colOff>349250</xdr:colOff>
      <xdr:row>48</xdr:row>
      <xdr:rowOff>88900</xdr:rowOff>
    </xdr:to>
    <xdr:sp macro="" textlink="">
      <xdr:nvSpPr>
        <xdr:cNvPr id="15" name="Line 18">
          <a:extLst>
            <a:ext uri="{FF2B5EF4-FFF2-40B4-BE49-F238E27FC236}">
              <a16:creationId xmlns:a16="http://schemas.microsoft.com/office/drawing/2014/main" id="{7FFF305D-5107-4F23-82E9-38A8663A9E63}"/>
            </a:ext>
          </a:extLst>
        </xdr:cNvPr>
        <xdr:cNvSpPr>
          <a:spLocks noChangeShapeType="1"/>
        </xdr:cNvSpPr>
      </xdr:nvSpPr>
      <xdr:spPr bwMode="auto">
        <a:xfrm>
          <a:off x="825500" y="104648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46</xdr:row>
      <xdr:rowOff>146050</xdr:rowOff>
    </xdr:from>
    <xdr:to>
      <xdr:col>3</xdr:col>
      <xdr:colOff>139700</xdr:colOff>
      <xdr:row>49</xdr:row>
      <xdr:rowOff>41275</xdr:rowOff>
    </xdr:to>
    <xdr:sp macro="" textlink="">
      <xdr:nvSpPr>
        <xdr:cNvPr id="16" name="Text Box 19">
          <a:extLst>
            <a:ext uri="{FF2B5EF4-FFF2-40B4-BE49-F238E27FC236}">
              <a16:creationId xmlns:a16="http://schemas.microsoft.com/office/drawing/2014/main" id="{F83F0E0C-BE46-4068-9A44-BEC2BE5A3DDC}"/>
            </a:ext>
          </a:extLst>
        </xdr:cNvPr>
        <xdr:cNvSpPr txBox="1">
          <a:spLocks noChangeArrowheads="1"/>
        </xdr:cNvSpPr>
      </xdr:nvSpPr>
      <xdr:spPr bwMode="auto">
        <a:xfrm>
          <a:off x="234950" y="101917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48</xdr:row>
      <xdr:rowOff>88900</xdr:rowOff>
    </xdr:from>
    <xdr:to>
      <xdr:col>7</xdr:col>
      <xdr:colOff>0</xdr:colOff>
      <xdr:row>48</xdr:row>
      <xdr:rowOff>88900</xdr:rowOff>
    </xdr:to>
    <xdr:sp macro="" textlink="">
      <xdr:nvSpPr>
        <xdr:cNvPr id="17" name="Line 20">
          <a:extLst>
            <a:ext uri="{FF2B5EF4-FFF2-40B4-BE49-F238E27FC236}">
              <a16:creationId xmlns:a16="http://schemas.microsoft.com/office/drawing/2014/main" id="{78DF5E41-7AC0-4752-A9D0-DB7318158996}"/>
            </a:ext>
          </a:extLst>
        </xdr:cNvPr>
        <xdr:cNvSpPr>
          <a:spLocks noChangeShapeType="1"/>
        </xdr:cNvSpPr>
      </xdr:nvSpPr>
      <xdr:spPr bwMode="auto">
        <a:xfrm>
          <a:off x="2311400" y="10464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146050</xdr:rowOff>
    </xdr:from>
    <xdr:to>
      <xdr:col>7</xdr:col>
      <xdr:colOff>0</xdr:colOff>
      <xdr:row>49</xdr:row>
      <xdr:rowOff>41275</xdr:rowOff>
    </xdr:to>
    <xdr:sp macro="" textlink="">
      <xdr:nvSpPr>
        <xdr:cNvPr id="18" name="Text Box 21">
          <a:extLst>
            <a:ext uri="{FF2B5EF4-FFF2-40B4-BE49-F238E27FC236}">
              <a16:creationId xmlns:a16="http://schemas.microsoft.com/office/drawing/2014/main" id="{ADBBA6D2-E6FE-4E20-AC93-5E3834F3BB2B}"/>
            </a:ext>
          </a:extLst>
        </xdr:cNvPr>
        <xdr:cNvSpPr txBox="1">
          <a:spLocks noChangeArrowheads="1"/>
        </xdr:cNvSpPr>
      </xdr:nvSpPr>
      <xdr:spPr bwMode="auto">
        <a:xfrm>
          <a:off x="2311400" y="10191750"/>
          <a:ext cx="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7</xdr:col>
      <xdr:colOff>0</xdr:colOff>
      <xdr:row>48</xdr:row>
      <xdr:rowOff>88900</xdr:rowOff>
    </xdr:from>
    <xdr:to>
      <xdr:col>7</xdr:col>
      <xdr:colOff>0</xdr:colOff>
      <xdr:row>48</xdr:row>
      <xdr:rowOff>88900</xdr:rowOff>
    </xdr:to>
    <xdr:sp macro="" textlink="">
      <xdr:nvSpPr>
        <xdr:cNvPr id="19" name="Line 22">
          <a:extLst>
            <a:ext uri="{FF2B5EF4-FFF2-40B4-BE49-F238E27FC236}">
              <a16:creationId xmlns:a16="http://schemas.microsoft.com/office/drawing/2014/main" id="{CEEB5DF1-87E3-4F33-8AB4-0A64EF5F1246}"/>
            </a:ext>
          </a:extLst>
        </xdr:cNvPr>
        <xdr:cNvSpPr>
          <a:spLocks noChangeShapeType="1"/>
        </xdr:cNvSpPr>
      </xdr:nvSpPr>
      <xdr:spPr bwMode="auto">
        <a:xfrm>
          <a:off x="2311400" y="10464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46</xdr:row>
      <xdr:rowOff>146050</xdr:rowOff>
    </xdr:from>
    <xdr:to>
      <xdr:col>7</xdr:col>
      <xdr:colOff>0</xdr:colOff>
      <xdr:row>49</xdr:row>
      <xdr:rowOff>41275</xdr:rowOff>
    </xdr:to>
    <xdr:sp macro="" textlink="">
      <xdr:nvSpPr>
        <xdr:cNvPr id="20" name="Text Box 23">
          <a:extLst>
            <a:ext uri="{FF2B5EF4-FFF2-40B4-BE49-F238E27FC236}">
              <a16:creationId xmlns:a16="http://schemas.microsoft.com/office/drawing/2014/main" id="{D782E594-4EAD-4097-9A1A-7D1382A1F141}"/>
            </a:ext>
          </a:extLst>
        </xdr:cNvPr>
        <xdr:cNvSpPr txBox="1">
          <a:spLocks noChangeArrowheads="1"/>
        </xdr:cNvSpPr>
      </xdr:nvSpPr>
      <xdr:spPr bwMode="auto">
        <a:xfrm>
          <a:off x="2311400" y="10191750"/>
          <a:ext cx="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9</xdr:col>
      <xdr:colOff>330200</xdr:colOff>
      <xdr:row>48</xdr:row>
      <xdr:rowOff>88900</xdr:rowOff>
    </xdr:from>
    <xdr:to>
      <xdr:col>12</xdr:col>
      <xdr:colOff>349250</xdr:colOff>
      <xdr:row>48</xdr:row>
      <xdr:rowOff>88900</xdr:rowOff>
    </xdr:to>
    <xdr:sp macro="" textlink="">
      <xdr:nvSpPr>
        <xdr:cNvPr id="21" name="Line 24">
          <a:extLst>
            <a:ext uri="{FF2B5EF4-FFF2-40B4-BE49-F238E27FC236}">
              <a16:creationId xmlns:a16="http://schemas.microsoft.com/office/drawing/2014/main" id="{3934D796-0DF9-4C0F-8AE4-985181A52F52}"/>
            </a:ext>
          </a:extLst>
        </xdr:cNvPr>
        <xdr:cNvSpPr>
          <a:spLocks noChangeShapeType="1"/>
        </xdr:cNvSpPr>
      </xdr:nvSpPr>
      <xdr:spPr bwMode="auto">
        <a:xfrm>
          <a:off x="3136900" y="104648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46</xdr:row>
      <xdr:rowOff>146050</xdr:rowOff>
    </xdr:from>
    <xdr:to>
      <xdr:col>10</xdr:col>
      <xdr:colOff>139700</xdr:colOff>
      <xdr:row>49</xdr:row>
      <xdr:rowOff>41275</xdr:rowOff>
    </xdr:to>
    <xdr:sp macro="" textlink="">
      <xdr:nvSpPr>
        <xdr:cNvPr id="22" name="Text Box 25">
          <a:extLst>
            <a:ext uri="{FF2B5EF4-FFF2-40B4-BE49-F238E27FC236}">
              <a16:creationId xmlns:a16="http://schemas.microsoft.com/office/drawing/2014/main" id="{C83C09B5-F877-45ED-80FE-1E873D774546}"/>
            </a:ext>
          </a:extLst>
        </xdr:cNvPr>
        <xdr:cNvSpPr txBox="1">
          <a:spLocks noChangeArrowheads="1"/>
        </xdr:cNvSpPr>
      </xdr:nvSpPr>
      <xdr:spPr bwMode="auto">
        <a:xfrm>
          <a:off x="2546350" y="101917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16</xdr:col>
      <xdr:colOff>330200</xdr:colOff>
      <xdr:row>48</xdr:row>
      <xdr:rowOff>88900</xdr:rowOff>
    </xdr:from>
    <xdr:to>
      <xdr:col>19</xdr:col>
      <xdr:colOff>349250</xdr:colOff>
      <xdr:row>48</xdr:row>
      <xdr:rowOff>88900</xdr:rowOff>
    </xdr:to>
    <xdr:sp macro="" textlink="">
      <xdr:nvSpPr>
        <xdr:cNvPr id="23" name="Line 26">
          <a:extLst>
            <a:ext uri="{FF2B5EF4-FFF2-40B4-BE49-F238E27FC236}">
              <a16:creationId xmlns:a16="http://schemas.microsoft.com/office/drawing/2014/main" id="{2C73DA25-8826-4CD6-BADB-B3027282915E}"/>
            </a:ext>
          </a:extLst>
        </xdr:cNvPr>
        <xdr:cNvSpPr>
          <a:spLocks noChangeShapeType="1"/>
        </xdr:cNvSpPr>
      </xdr:nvSpPr>
      <xdr:spPr bwMode="auto">
        <a:xfrm>
          <a:off x="5448300" y="10464800"/>
          <a:ext cx="11366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46</xdr:row>
      <xdr:rowOff>146050</xdr:rowOff>
    </xdr:from>
    <xdr:to>
      <xdr:col>17</xdr:col>
      <xdr:colOff>139700</xdr:colOff>
      <xdr:row>49</xdr:row>
      <xdr:rowOff>41275</xdr:rowOff>
    </xdr:to>
    <xdr:sp macro="" textlink="">
      <xdr:nvSpPr>
        <xdr:cNvPr id="24" name="Text Box 27">
          <a:extLst>
            <a:ext uri="{FF2B5EF4-FFF2-40B4-BE49-F238E27FC236}">
              <a16:creationId xmlns:a16="http://schemas.microsoft.com/office/drawing/2014/main" id="{842CB7C7-A8F4-4C76-9552-AA1D59B92052}"/>
            </a:ext>
          </a:extLst>
        </xdr:cNvPr>
        <xdr:cNvSpPr txBox="1">
          <a:spLocks noChangeArrowheads="1"/>
        </xdr:cNvSpPr>
      </xdr:nvSpPr>
      <xdr:spPr bwMode="auto">
        <a:xfrm>
          <a:off x="4857750" y="10191750"/>
          <a:ext cx="730250" cy="396875"/>
        </a:xfrm>
        <a:prstGeom prst="rect">
          <a:avLst/>
        </a:prstGeom>
        <a:noFill/>
        <a:ln>
          <a:noFill/>
        </a:ln>
      </xdr:spPr>
      <xdr:txBody>
        <a:bodyPr vertOverflow="clip" wrap="square" lIns="36576" tIns="18288" rIns="0" bIns="0" anchor="t" upright="1"/>
        <a:lstStyle/>
        <a:p>
          <a:pPr algn="l" rtl="0">
            <a:defRPr sz="1000"/>
          </a:pPr>
          <a:r>
            <a:rPr lang="ja-JP" altLang="en-US" sz="1600" b="1" i="0" u="none" strike="noStrike" baseline="0">
              <a:solidFill>
                <a:srgbClr val="000000"/>
              </a:solidFill>
              <a:latin typeface="ＭＳ Ｐゴシック"/>
              <a:ea typeface="ＭＳ Ｐゴシック"/>
            </a:rPr>
            <a:t>サイン</a:t>
          </a:r>
        </a:p>
      </xdr:txBody>
    </xdr:sp>
    <xdr:clientData/>
  </xdr:twoCellAnchor>
  <xdr:twoCellAnchor>
    <xdr:from>
      <xdr:col>6</xdr:col>
      <xdr:colOff>13453</xdr:colOff>
      <xdr:row>29</xdr:row>
      <xdr:rowOff>207344</xdr:rowOff>
    </xdr:from>
    <xdr:to>
      <xdr:col>7</xdr:col>
      <xdr:colOff>16716</xdr:colOff>
      <xdr:row>48</xdr:row>
      <xdr:rowOff>124794</xdr:rowOff>
    </xdr:to>
    <xdr:sp macro="" textlink="">
      <xdr:nvSpPr>
        <xdr:cNvPr id="25" name="Text Box 28">
          <a:extLst>
            <a:ext uri="{FF2B5EF4-FFF2-40B4-BE49-F238E27FC236}">
              <a16:creationId xmlns:a16="http://schemas.microsoft.com/office/drawing/2014/main" id="{5C9E2FDA-34B7-493E-B496-17BDB868E68D}"/>
            </a:ext>
          </a:extLst>
        </xdr:cNvPr>
        <xdr:cNvSpPr txBox="1">
          <a:spLocks noChangeArrowheads="1"/>
        </xdr:cNvSpPr>
      </xdr:nvSpPr>
      <xdr:spPr bwMode="auto">
        <a:xfrm>
          <a:off x="2108953" y="6366844"/>
          <a:ext cx="219163" cy="4133850"/>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13</xdr:col>
      <xdr:colOff>10763</xdr:colOff>
      <xdr:row>29</xdr:row>
      <xdr:rowOff>227469</xdr:rowOff>
    </xdr:from>
    <xdr:to>
      <xdr:col>14</xdr:col>
      <xdr:colOff>14026</xdr:colOff>
      <xdr:row>48</xdr:row>
      <xdr:rowOff>138462</xdr:rowOff>
    </xdr:to>
    <xdr:sp macro="" textlink="">
      <xdr:nvSpPr>
        <xdr:cNvPr id="26" name="Text Box 29">
          <a:extLst>
            <a:ext uri="{FF2B5EF4-FFF2-40B4-BE49-F238E27FC236}">
              <a16:creationId xmlns:a16="http://schemas.microsoft.com/office/drawing/2014/main" id="{4B27446E-40C0-4D55-8385-DC7C3BD44B5F}"/>
            </a:ext>
          </a:extLst>
        </xdr:cNvPr>
        <xdr:cNvSpPr txBox="1">
          <a:spLocks noChangeArrowheads="1"/>
        </xdr:cNvSpPr>
      </xdr:nvSpPr>
      <xdr:spPr bwMode="auto">
        <a:xfrm>
          <a:off x="4417663" y="6386969"/>
          <a:ext cx="219163" cy="4127393"/>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20</xdr:col>
      <xdr:colOff>268</xdr:colOff>
      <xdr:row>30</xdr:row>
      <xdr:rowOff>9525</xdr:rowOff>
    </xdr:from>
    <xdr:to>
      <xdr:col>21</xdr:col>
      <xdr:colOff>16008</xdr:colOff>
      <xdr:row>48</xdr:row>
      <xdr:rowOff>149225</xdr:rowOff>
    </xdr:to>
    <xdr:sp macro="" textlink="">
      <xdr:nvSpPr>
        <xdr:cNvPr id="27" name="Text Box 30">
          <a:extLst>
            <a:ext uri="{FF2B5EF4-FFF2-40B4-BE49-F238E27FC236}">
              <a16:creationId xmlns:a16="http://schemas.microsoft.com/office/drawing/2014/main" id="{85F1E59E-4F25-48DE-B69A-37B1940F5B9E}"/>
            </a:ext>
          </a:extLst>
        </xdr:cNvPr>
        <xdr:cNvSpPr txBox="1">
          <a:spLocks noChangeArrowheads="1"/>
        </xdr:cNvSpPr>
      </xdr:nvSpPr>
      <xdr:spPr bwMode="auto">
        <a:xfrm>
          <a:off x="6718568" y="6397625"/>
          <a:ext cx="231640" cy="4127500"/>
        </a:xfrm>
        <a:prstGeom prst="rect">
          <a:avLst/>
        </a:prstGeom>
        <a:noFill/>
        <a:ln>
          <a:noFill/>
        </a:ln>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FC記号ゴシック"/>
            </a:rPr>
            <a:t>スターティング・ライン・アップ・シート</a:t>
          </a:r>
        </a:p>
      </xdr:txBody>
    </xdr:sp>
    <xdr:clientData/>
  </xdr:twoCellAnchor>
  <xdr:twoCellAnchor>
    <xdr:from>
      <xdr:col>11</xdr:col>
      <xdr:colOff>349250</xdr:colOff>
      <xdr:row>1</xdr:row>
      <xdr:rowOff>190500</xdr:rowOff>
    </xdr:from>
    <xdr:to>
      <xdr:col>12</xdr:col>
      <xdr:colOff>25400</xdr:colOff>
      <xdr:row>2</xdr:row>
      <xdr:rowOff>0</xdr:rowOff>
    </xdr:to>
    <xdr:sp macro="" textlink="">
      <xdr:nvSpPr>
        <xdr:cNvPr id="28" name="Line 31">
          <a:extLst>
            <a:ext uri="{FF2B5EF4-FFF2-40B4-BE49-F238E27FC236}">
              <a16:creationId xmlns:a16="http://schemas.microsoft.com/office/drawing/2014/main" id="{A4AE922D-5309-442C-8BCA-A66153DC936A}"/>
            </a:ext>
          </a:extLst>
        </xdr:cNvPr>
        <xdr:cNvSpPr>
          <a:spLocks noChangeShapeType="1"/>
        </xdr:cNvSpPr>
      </xdr:nvSpPr>
      <xdr:spPr bwMode="auto">
        <a:xfrm flipH="1">
          <a:off x="3790950" y="330200"/>
          <a:ext cx="158750" cy="17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8100">
          <a:solidFill>
            <a:schemeClr val="tx1"/>
          </a:solidFill>
        </a:ln>
      </a:spPr>
      <a:bodyPr vertOverflow="clip" horzOverflow="clip" rtlCol="0" anchor="ctr"/>
      <a:lstStyle>
        <a:defPPr algn="ctr">
          <a:defRPr kumimoji="1" sz="1800" b="1">
            <a:solidFill>
              <a:schemeClr val="tx1"/>
            </a:solidFill>
            <a:latin typeface="AR P教科書体M" panose="03000600000000000000" pitchFamily="66" charset="-128"/>
            <a:ea typeface="AR P教科書体M" panose="03000600000000000000" pitchFamily="66"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uruno.0123pp@tune.ocn.ne.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0"/>
  <sheetViews>
    <sheetView tabSelected="1" workbookViewId="0">
      <selection activeCell="N10" sqref="N10"/>
    </sheetView>
  </sheetViews>
  <sheetFormatPr defaultColWidth="9" defaultRowHeight="13"/>
  <cols>
    <col min="1" max="1" width="6.453125" style="22" customWidth="1"/>
    <col min="2" max="2" width="12.7265625" style="22" customWidth="1"/>
    <col min="3" max="16384" width="9" style="22"/>
  </cols>
  <sheetData>
    <row r="1" spans="1:11">
      <c r="A1" s="171" t="s">
        <v>87</v>
      </c>
      <c r="B1" s="171"/>
      <c r="C1" s="171"/>
      <c r="D1" s="171"/>
      <c r="E1" s="171"/>
      <c r="F1" s="171"/>
      <c r="G1" s="171"/>
      <c r="H1" s="171"/>
      <c r="I1" s="171"/>
    </row>
    <row r="2" spans="1:11">
      <c r="A2" s="171"/>
      <c r="B2" s="171"/>
      <c r="C2" s="171"/>
      <c r="D2" s="171"/>
      <c r="E2" s="171"/>
      <c r="F2" s="171"/>
      <c r="G2" s="171"/>
      <c r="H2" s="171"/>
      <c r="I2" s="171"/>
    </row>
    <row r="3" spans="1:11">
      <c r="A3" s="172" t="s">
        <v>0</v>
      </c>
      <c r="B3" s="172"/>
      <c r="C3" s="172"/>
      <c r="D3" s="172"/>
      <c r="E3" s="172"/>
      <c r="F3" s="172"/>
      <c r="G3" s="172"/>
      <c r="H3" s="172"/>
      <c r="I3" s="172"/>
    </row>
    <row r="4" spans="1:11">
      <c r="A4" s="172"/>
      <c r="B4" s="172"/>
      <c r="C4" s="172"/>
      <c r="D4" s="172"/>
      <c r="E4" s="172"/>
      <c r="F4" s="172"/>
      <c r="G4" s="172"/>
      <c r="H4" s="172"/>
      <c r="I4" s="172"/>
    </row>
    <row r="6" spans="1:11" ht="16.5">
      <c r="A6" s="149" t="s">
        <v>1</v>
      </c>
      <c r="B6" s="149"/>
      <c r="C6" s="149"/>
      <c r="D6" s="149"/>
      <c r="E6" s="149"/>
      <c r="F6" s="149"/>
      <c r="G6" s="149"/>
      <c r="H6" s="149"/>
      <c r="I6" s="149"/>
    </row>
    <row r="7" spans="1:11" ht="18" customHeight="1">
      <c r="A7" s="150" t="s">
        <v>72</v>
      </c>
      <c r="B7" s="150"/>
      <c r="C7" s="150"/>
      <c r="D7" s="150"/>
      <c r="E7" s="150"/>
      <c r="F7" s="150"/>
      <c r="G7" s="150"/>
      <c r="H7" s="150"/>
      <c r="I7" s="150"/>
    </row>
    <row r="8" spans="1:11" ht="18" customHeight="1">
      <c r="A8" s="150" t="s">
        <v>135</v>
      </c>
      <c r="B8" s="150"/>
      <c r="C8" s="150"/>
      <c r="D8" s="150"/>
      <c r="E8" s="150"/>
      <c r="F8" s="150"/>
      <c r="G8" s="150"/>
      <c r="H8" s="150"/>
      <c r="I8" s="150"/>
    </row>
    <row r="9" spans="1:11" ht="18" customHeight="1">
      <c r="A9" s="150" t="s">
        <v>134</v>
      </c>
      <c r="B9" s="150"/>
      <c r="C9" s="150"/>
      <c r="D9" s="150"/>
      <c r="E9" s="150"/>
      <c r="F9" s="150"/>
      <c r="G9" s="150"/>
      <c r="H9" s="150"/>
      <c r="I9" s="150"/>
    </row>
    <row r="10" spans="1:11" ht="18" customHeight="1">
      <c r="A10" s="150" t="s">
        <v>152</v>
      </c>
      <c r="B10" s="150"/>
      <c r="C10" s="150"/>
      <c r="D10" s="150"/>
      <c r="E10" s="150"/>
      <c r="F10" s="150"/>
      <c r="G10" s="150"/>
      <c r="H10" s="150"/>
      <c r="I10" s="150"/>
    </row>
    <row r="11" spans="1:11" ht="18" customHeight="1">
      <c r="A11" s="150" t="s">
        <v>136</v>
      </c>
      <c r="B11" s="150"/>
      <c r="C11" s="150"/>
      <c r="D11" s="150"/>
      <c r="E11" s="150"/>
      <c r="F11" s="150"/>
      <c r="G11" s="150"/>
      <c r="H11" s="150"/>
      <c r="I11" s="150"/>
    </row>
    <row r="12" spans="1:11" ht="18" customHeight="1">
      <c r="A12" s="162" t="s">
        <v>137</v>
      </c>
      <c r="B12" s="162"/>
      <c r="C12" s="162"/>
      <c r="D12" s="162"/>
      <c r="E12" s="162"/>
      <c r="F12" s="162"/>
      <c r="G12" s="162"/>
      <c r="H12" s="162"/>
      <c r="I12" s="162"/>
      <c r="J12" s="163"/>
      <c r="K12" s="163"/>
    </row>
    <row r="13" spans="1:11" ht="18" customHeight="1">
      <c r="A13" s="150"/>
      <c r="B13" s="150"/>
      <c r="C13" s="150"/>
      <c r="D13" s="150"/>
      <c r="E13" s="150"/>
      <c r="F13" s="150"/>
      <c r="G13" s="150"/>
      <c r="H13" s="150"/>
      <c r="I13" s="150"/>
    </row>
    <row r="14" spans="1:11" ht="18" customHeight="1">
      <c r="A14" s="150"/>
      <c r="B14" s="150"/>
      <c r="C14" s="150"/>
      <c r="D14" s="150"/>
      <c r="F14" s="150"/>
      <c r="G14" s="150"/>
      <c r="H14" s="150"/>
      <c r="I14" s="150"/>
    </row>
    <row r="15" spans="1:11" ht="16.5">
      <c r="A15" s="150" t="s">
        <v>138</v>
      </c>
      <c r="B15" s="149"/>
      <c r="C15" s="149"/>
      <c r="D15" s="149"/>
      <c r="E15" s="149"/>
      <c r="F15" s="149"/>
      <c r="G15" s="149"/>
      <c r="H15" s="149"/>
      <c r="I15" s="149"/>
    </row>
    <row r="16" spans="1:11" ht="16.5">
      <c r="A16" s="149"/>
      <c r="B16" s="151"/>
      <c r="C16" s="149"/>
      <c r="D16" s="149"/>
      <c r="E16" s="149"/>
      <c r="F16" s="149"/>
      <c r="G16" s="149"/>
      <c r="H16" s="149"/>
      <c r="I16" s="149"/>
    </row>
    <row r="17" spans="1:11" ht="16.5">
      <c r="A17" s="149"/>
      <c r="B17" s="149"/>
      <c r="C17" s="149"/>
      <c r="D17" s="149"/>
      <c r="E17" s="149"/>
      <c r="F17" s="149"/>
      <c r="G17" s="149"/>
      <c r="H17" s="149"/>
      <c r="I17" s="149"/>
    </row>
    <row r="18" spans="1:11" ht="21">
      <c r="A18" s="172" t="s">
        <v>2</v>
      </c>
      <c r="B18" s="172"/>
      <c r="C18" s="172"/>
      <c r="D18" s="172"/>
      <c r="E18" s="172"/>
      <c r="F18" s="172"/>
      <c r="G18" s="172"/>
      <c r="H18" s="172"/>
      <c r="I18" s="172"/>
    </row>
    <row r="19" spans="1:11" ht="30" customHeight="1">
      <c r="A19" s="148"/>
      <c r="B19" s="152" t="s">
        <v>3</v>
      </c>
      <c r="C19" s="173" t="s">
        <v>4</v>
      </c>
      <c r="D19" s="173"/>
      <c r="E19" s="173"/>
      <c r="F19" s="173"/>
      <c r="G19" s="173"/>
      <c r="H19" s="174"/>
      <c r="I19" s="148"/>
    </row>
    <row r="20" spans="1:11" ht="30" customHeight="1">
      <c r="A20" s="68"/>
      <c r="B20" s="153" t="s">
        <v>5</v>
      </c>
      <c r="C20" s="175" t="s">
        <v>148</v>
      </c>
      <c r="D20" s="175"/>
      <c r="E20" s="175"/>
      <c r="F20" s="175"/>
      <c r="G20" s="175"/>
      <c r="H20" s="176"/>
      <c r="I20" s="68"/>
    </row>
    <row r="21" spans="1:11" ht="30" customHeight="1">
      <c r="A21" s="68"/>
      <c r="B21" s="153" t="s">
        <v>6</v>
      </c>
      <c r="C21" s="175" t="s">
        <v>88</v>
      </c>
      <c r="D21" s="175"/>
      <c r="E21" s="175"/>
      <c r="F21" s="175"/>
      <c r="G21" s="175"/>
      <c r="H21" s="176"/>
      <c r="I21" s="68"/>
    </row>
    <row r="22" spans="1:11" ht="30" customHeight="1" thickBot="1">
      <c r="A22" s="68"/>
      <c r="B22" s="154" t="s">
        <v>7</v>
      </c>
      <c r="C22" s="177" t="s">
        <v>89</v>
      </c>
      <c r="D22" s="178"/>
      <c r="E22" s="178"/>
      <c r="F22" s="178"/>
      <c r="G22" s="178"/>
      <c r="H22" s="179"/>
      <c r="I22" s="68"/>
    </row>
    <row r="23" spans="1:11" ht="30" customHeight="1">
      <c r="A23" s="149"/>
      <c r="B23" s="149"/>
      <c r="C23" s="149"/>
      <c r="D23" s="149"/>
      <c r="E23" s="149"/>
      <c r="F23" s="149"/>
      <c r="G23" s="149"/>
      <c r="H23" s="149"/>
      <c r="I23" s="149"/>
    </row>
    <row r="24" spans="1:11" ht="30" customHeight="1">
      <c r="A24" s="149"/>
      <c r="B24" s="169" t="s">
        <v>74</v>
      </c>
      <c r="C24" s="170"/>
      <c r="D24" s="170"/>
      <c r="E24" s="170"/>
      <c r="F24" s="170"/>
      <c r="G24" s="170"/>
      <c r="H24" s="170"/>
      <c r="I24" s="170"/>
      <c r="J24" s="170"/>
      <c r="K24" s="170"/>
    </row>
    <row r="25" spans="1:11" ht="30" customHeight="1">
      <c r="A25" s="149"/>
      <c r="B25" s="170"/>
      <c r="C25" s="170"/>
      <c r="D25" s="170"/>
      <c r="E25" s="170"/>
      <c r="F25" s="170"/>
      <c r="G25" s="170"/>
      <c r="H25" s="170"/>
      <c r="I25" s="170"/>
      <c r="J25" s="170"/>
      <c r="K25" s="170"/>
    </row>
    <row r="26" spans="1:11" ht="36.4" customHeight="1">
      <c r="A26" s="149"/>
      <c r="B26" s="168" t="s">
        <v>147</v>
      </c>
      <c r="C26" s="168"/>
      <c r="D26" s="168"/>
      <c r="E26" s="168"/>
      <c r="F26" s="168"/>
      <c r="G26" s="168"/>
      <c r="H26" s="168"/>
      <c r="I26" s="168"/>
      <c r="J26" s="168"/>
      <c r="K26" s="168"/>
    </row>
    <row r="27" spans="1:11" ht="16.5">
      <c r="A27" s="149"/>
      <c r="B27" s="168"/>
      <c r="C27" s="168"/>
      <c r="D27" s="168"/>
      <c r="E27" s="168"/>
      <c r="F27" s="168"/>
      <c r="G27" s="168"/>
      <c r="H27" s="168"/>
      <c r="I27" s="168"/>
      <c r="J27" s="168"/>
      <c r="K27" s="168"/>
    </row>
    <row r="28" spans="1:11" ht="16.5">
      <c r="A28" s="149"/>
      <c r="B28" s="155"/>
      <c r="C28" s="155"/>
      <c r="D28" s="155"/>
      <c r="E28" s="155"/>
      <c r="F28" s="155"/>
      <c r="G28" s="155"/>
      <c r="H28" s="155"/>
      <c r="I28" s="155"/>
      <c r="J28" s="155"/>
      <c r="K28" s="155"/>
    </row>
    <row r="29" spans="1:11" ht="16.5">
      <c r="A29" s="149"/>
      <c r="B29" s="149" t="s">
        <v>73</v>
      </c>
      <c r="C29" s="149"/>
      <c r="D29" s="149"/>
      <c r="E29" s="149"/>
      <c r="F29" s="149"/>
      <c r="G29" s="149"/>
      <c r="H29" s="149"/>
      <c r="I29" s="149"/>
    </row>
    <row r="30" spans="1:11" ht="16.5">
      <c r="A30" s="149"/>
      <c r="B30" s="149"/>
      <c r="C30" s="149" t="s">
        <v>133</v>
      </c>
      <c r="D30" s="149"/>
      <c r="E30" s="149"/>
      <c r="F30" s="149"/>
      <c r="G30" s="149"/>
      <c r="H30" s="149"/>
      <c r="I30" s="149"/>
    </row>
    <row r="31" spans="1:11" ht="16.5">
      <c r="A31" s="149"/>
      <c r="B31" s="149"/>
      <c r="C31" s="149"/>
      <c r="D31" s="149"/>
      <c r="E31" s="149"/>
      <c r="F31" s="149"/>
      <c r="G31" s="149"/>
      <c r="H31" s="149"/>
      <c r="I31" s="149"/>
    </row>
    <row r="32" spans="1:11" ht="16.5">
      <c r="A32" s="149"/>
      <c r="B32" s="149" t="s">
        <v>75</v>
      </c>
      <c r="C32" s="149"/>
      <c r="D32" s="149"/>
      <c r="E32" s="149"/>
      <c r="F32" s="149"/>
      <c r="G32" s="149"/>
      <c r="H32" s="149"/>
      <c r="I32" s="149"/>
    </row>
    <row r="33" spans="1:12" ht="16.5">
      <c r="A33" s="149"/>
      <c r="B33" s="149"/>
      <c r="C33" s="149"/>
      <c r="D33" s="149"/>
      <c r="E33" s="149"/>
      <c r="F33" s="149"/>
      <c r="G33" s="149"/>
      <c r="H33" s="149"/>
      <c r="I33" s="149"/>
    </row>
    <row r="34" spans="1:12" ht="36.75" customHeight="1">
      <c r="A34" s="149"/>
      <c r="B34" s="167" t="s">
        <v>86</v>
      </c>
      <c r="C34" s="167"/>
      <c r="D34" s="167"/>
      <c r="E34" s="167"/>
      <c r="F34" s="167"/>
      <c r="G34" s="167"/>
      <c r="H34" s="167"/>
      <c r="I34" s="167"/>
      <c r="J34" s="167"/>
      <c r="K34" s="167"/>
      <c r="L34" s="167"/>
    </row>
    <row r="35" spans="1:12" ht="16.5">
      <c r="A35" s="149"/>
      <c r="B35" s="149"/>
      <c r="C35" s="149"/>
      <c r="D35" s="149"/>
      <c r="E35" s="149"/>
      <c r="F35" s="149"/>
      <c r="G35" s="149"/>
      <c r="H35" s="149"/>
      <c r="I35" s="149"/>
    </row>
    <row r="36" spans="1:12" ht="16.5">
      <c r="A36" s="149"/>
      <c r="B36" s="149"/>
      <c r="C36" s="149"/>
      <c r="D36" s="149"/>
      <c r="E36" s="149"/>
      <c r="F36" s="149"/>
      <c r="G36" s="149"/>
      <c r="H36" s="149"/>
      <c r="I36" s="149"/>
    </row>
    <row r="37" spans="1:12" ht="16.5">
      <c r="A37" s="149"/>
      <c r="B37" s="149"/>
      <c r="C37" s="149"/>
      <c r="D37" s="149"/>
      <c r="E37" s="149"/>
      <c r="F37" s="149"/>
      <c r="G37" s="149"/>
      <c r="H37" s="149"/>
      <c r="I37" s="149"/>
    </row>
    <row r="38" spans="1:12" ht="16.5">
      <c r="A38" s="149"/>
      <c r="B38" s="149"/>
      <c r="C38" s="149"/>
      <c r="D38" s="149"/>
      <c r="E38" s="149"/>
      <c r="F38" s="149"/>
      <c r="G38" s="149"/>
      <c r="H38" s="149"/>
      <c r="I38" s="149"/>
    </row>
    <row r="39" spans="1:12" ht="16.5">
      <c r="A39" s="149"/>
      <c r="B39" s="149"/>
      <c r="C39" s="149"/>
      <c r="D39" s="149"/>
      <c r="E39" s="149"/>
      <c r="F39" s="149"/>
      <c r="G39" s="149"/>
      <c r="H39" s="149"/>
      <c r="I39" s="149"/>
    </row>
    <row r="40" spans="1:12" ht="16.5">
      <c r="A40" s="149"/>
      <c r="B40" s="149"/>
      <c r="C40" s="149"/>
      <c r="D40" s="149"/>
      <c r="E40" s="149"/>
      <c r="F40" s="149"/>
      <c r="G40" s="149"/>
      <c r="H40" s="149"/>
      <c r="I40" s="149"/>
    </row>
    <row r="41" spans="1:12" ht="16.5">
      <c r="A41" s="149"/>
      <c r="B41" s="149"/>
      <c r="C41" s="149"/>
      <c r="D41" s="149"/>
      <c r="E41" s="149"/>
      <c r="F41" s="149"/>
      <c r="G41" s="149"/>
      <c r="H41" s="149"/>
      <c r="I41" s="149"/>
    </row>
    <row r="42" spans="1:12" ht="16.5">
      <c r="A42" s="149"/>
      <c r="B42" s="149"/>
      <c r="C42" s="149"/>
      <c r="D42" s="149"/>
      <c r="E42" s="149"/>
      <c r="F42" s="149"/>
      <c r="G42" s="149"/>
      <c r="H42" s="149"/>
      <c r="I42" s="149"/>
    </row>
    <row r="43" spans="1:12" ht="16.5">
      <c r="A43" s="149"/>
      <c r="B43" s="149"/>
      <c r="C43" s="149"/>
      <c r="D43" s="149"/>
      <c r="E43" s="149"/>
      <c r="F43" s="149"/>
      <c r="G43" s="149"/>
      <c r="H43" s="149"/>
      <c r="I43" s="149"/>
    </row>
    <row r="44" spans="1:12" ht="16.5">
      <c r="A44" s="149"/>
      <c r="B44" s="149"/>
      <c r="C44" s="149"/>
      <c r="D44" s="149"/>
      <c r="E44" s="149"/>
      <c r="F44" s="149"/>
      <c r="G44" s="149"/>
      <c r="H44" s="149"/>
      <c r="I44" s="149"/>
    </row>
    <row r="45" spans="1:12" ht="16.5">
      <c r="A45" s="149"/>
      <c r="B45" s="149"/>
      <c r="C45" s="149"/>
      <c r="D45" s="149"/>
      <c r="E45" s="149"/>
      <c r="F45" s="149"/>
      <c r="G45" s="149"/>
      <c r="H45" s="149"/>
      <c r="I45" s="149"/>
    </row>
    <row r="46" spans="1:12" ht="16.5">
      <c r="A46" s="149"/>
      <c r="B46" s="149"/>
      <c r="C46" s="149"/>
      <c r="D46" s="149"/>
      <c r="E46" s="149"/>
      <c r="F46" s="149"/>
      <c r="G46" s="149"/>
      <c r="H46" s="149"/>
      <c r="I46" s="149"/>
    </row>
    <row r="47" spans="1:12" ht="16.5">
      <c r="A47" s="149"/>
      <c r="B47" s="149"/>
      <c r="C47" s="149"/>
      <c r="D47" s="149"/>
      <c r="E47" s="149"/>
      <c r="F47" s="149"/>
      <c r="G47" s="149"/>
      <c r="H47" s="149"/>
      <c r="I47" s="149"/>
    </row>
    <row r="48" spans="1:12" ht="16.5">
      <c r="A48" s="149"/>
      <c r="B48" s="149"/>
      <c r="C48" s="149"/>
      <c r="D48" s="149"/>
      <c r="E48" s="149"/>
      <c r="F48" s="149"/>
      <c r="G48" s="149"/>
      <c r="H48" s="149"/>
      <c r="I48" s="149"/>
    </row>
    <row r="49" spans="1:9" ht="16.5">
      <c r="A49" s="149"/>
      <c r="B49" s="149"/>
      <c r="C49" s="149"/>
      <c r="D49" s="149"/>
      <c r="E49" s="149"/>
      <c r="F49" s="149"/>
      <c r="G49" s="149"/>
      <c r="H49" s="149"/>
      <c r="I49" s="149"/>
    </row>
    <row r="50" spans="1:9" ht="16.5">
      <c r="A50" s="149"/>
      <c r="B50" s="149"/>
      <c r="C50" s="149"/>
      <c r="D50" s="149"/>
      <c r="E50" s="149"/>
      <c r="F50" s="149"/>
      <c r="G50" s="149"/>
      <c r="H50" s="149"/>
      <c r="I50" s="149"/>
    </row>
    <row r="51" spans="1:9" ht="16.5">
      <c r="A51" s="149"/>
      <c r="B51" s="149"/>
      <c r="C51" s="149"/>
      <c r="D51" s="149"/>
      <c r="E51" s="149"/>
      <c r="F51" s="149"/>
      <c r="G51" s="149"/>
      <c r="H51" s="149"/>
      <c r="I51" s="149"/>
    </row>
    <row r="52" spans="1:9" ht="16.5">
      <c r="A52" s="149"/>
      <c r="B52" s="149"/>
      <c r="C52" s="149"/>
      <c r="D52" s="149"/>
      <c r="E52" s="149"/>
      <c r="F52" s="149"/>
      <c r="G52" s="149"/>
      <c r="H52" s="149"/>
      <c r="I52" s="149"/>
    </row>
    <row r="53" spans="1:9" ht="16.5">
      <c r="A53" s="149"/>
      <c r="B53" s="149"/>
      <c r="C53" s="149"/>
      <c r="D53" s="149"/>
      <c r="E53" s="149"/>
      <c r="F53" s="149"/>
      <c r="G53" s="149"/>
      <c r="H53" s="149"/>
      <c r="I53" s="149"/>
    </row>
    <row r="54" spans="1:9" ht="16.5">
      <c r="A54" s="149"/>
      <c r="B54" s="149"/>
      <c r="C54" s="149"/>
      <c r="D54" s="149"/>
      <c r="E54" s="149"/>
      <c r="F54" s="149"/>
      <c r="G54" s="149"/>
      <c r="H54" s="149"/>
      <c r="I54" s="149"/>
    </row>
    <row r="55" spans="1:9" ht="16.5">
      <c r="A55" s="149"/>
      <c r="B55" s="149"/>
      <c r="C55" s="149"/>
      <c r="D55" s="149"/>
      <c r="E55" s="149"/>
      <c r="F55" s="149"/>
      <c r="G55" s="149"/>
      <c r="H55" s="149"/>
      <c r="I55" s="149"/>
    </row>
    <row r="56" spans="1:9" ht="16.5">
      <c r="A56" s="149"/>
      <c r="B56" s="149"/>
      <c r="C56" s="149"/>
      <c r="D56" s="149"/>
      <c r="E56" s="149"/>
      <c r="F56" s="149"/>
      <c r="G56" s="149"/>
      <c r="H56" s="149"/>
      <c r="I56" s="149"/>
    </row>
    <row r="57" spans="1:9" ht="16.5">
      <c r="A57" s="149"/>
      <c r="B57" s="149"/>
      <c r="C57" s="149"/>
      <c r="D57" s="149"/>
      <c r="E57" s="149"/>
      <c r="F57" s="149"/>
      <c r="G57" s="149"/>
      <c r="H57" s="149"/>
      <c r="I57" s="149"/>
    </row>
    <row r="58" spans="1:9" ht="16.5">
      <c r="A58" s="149"/>
      <c r="B58" s="149"/>
      <c r="C58" s="149"/>
      <c r="D58" s="149"/>
      <c r="E58" s="149"/>
      <c r="F58" s="149"/>
      <c r="G58" s="149"/>
      <c r="H58" s="149"/>
      <c r="I58" s="149"/>
    </row>
    <row r="59" spans="1:9" ht="16.5">
      <c r="A59" s="149"/>
      <c r="B59" s="149"/>
      <c r="C59" s="149"/>
      <c r="D59" s="149"/>
      <c r="E59" s="149"/>
      <c r="F59" s="149"/>
      <c r="G59" s="149"/>
      <c r="H59" s="149"/>
      <c r="I59" s="149"/>
    </row>
    <row r="60" spans="1:9" ht="16.5">
      <c r="A60" s="149"/>
      <c r="B60" s="149"/>
      <c r="C60" s="149"/>
      <c r="D60" s="149"/>
      <c r="E60" s="149"/>
      <c r="F60" s="149"/>
      <c r="G60" s="149"/>
      <c r="H60" s="149"/>
      <c r="I60" s="149"/>
    </row>
    <row r="61" spans="1:9" ht="16.5">
      <c r="A61" s="149"/>
      <c r="B61" s="149"/>
      <c r="C61" s="149"/>
      <c r="D61" s="149"/>
      <c r="E61" s="149"/>
      <c r="F61" s="149"/>
      <c r="G61" s="149"/>
      <c r="H61" s="149"/>
      <c r="I61" s="149"/>
    </row>
    <row r="62" spans="1:9" ht="16.5">
      <c r="A62" s="149"/>
      <c r="B62" s="149"/>
      <c r="C62" s="149"/>
      <c r="D62" s="149"/>
      <c r="E62" s="149"/>
      <c r="F62" s="149"/>
      <c r="G62" s="149"/>
      <c r="H62" s="149"/>
      <c r="I62" s="149"/>
    </row>
    <row r="63" spans="1:9" ht="16.5">
      <c r="A63" s="149"/>
      <c r="B63" s="149"/>
      <c r="C63" s="149"/>
      <c r="D63" s="149"/>
      <c r="E63" s="149"/>
      <c r="F63" s="149"/>
      <c r="G63" s="149"/>
      <c r="H63" s="149"/>
      <c r="I63" s="149"/>
    </row>
    <row r="64" spans="1:9" ht="16.5">
      <c r="A64" s="149"/>
      <c r="B64" s="149"/>
      <c r="C64" s="149"/>
      <c r="D64" s="149"/>
      <c r="E64" s="149"/>
      <c r="F64" s="149"/>
      <c r="G64" s="149"/>
      <c r="H64" s="149"/>
      <c r="I64" s="149"/>
    </row>
    <row r="65" spans="1:9" ht="16.5">
      <c r="A65" s="149"/>
      <c r="B65" s="149"/>
      <c r="C65" s="149"/>
      <c r="D65" s="149"/>
      <c r="E65" s="149"/>
      <c r="F65" s="149"/>
      <c r="G65" s="149"/>
      <c r="H65" s="149"/>
      <c r="I65" s="149"/>
    </row>
    <row r="66" spans="1:9" ht="16.5">
      <c r="A66" s="149"/>
      <c r="B66" s="149"/>
      <c r="C66" s="149"/>
      <c r="D66" s="149"/>
      <c r="E66" s="149"/>
      <c r="F66" s="149"/>
      <c r="G66" s="149"/>
      <c r="H66" s="149"/>
      <c r="I66" s="149"/>
    </row>
    <row r="67" spans="1:9" ht="16.5">
      <c r="A67" s="149"/>
      <c r="B67" s="149"/>
      <c r="C67" s="149"/>
      <c r="D67" s="149"/>
      <c r="E67" s="149"/>
      <c r="F67" s="149"/>
      <c r="G67" s="149"/>
      <c r="H67" s="149"/>
      <c r="I67" s="149"/>
    </row>
    <row r="68" spans="1:9" ht="16.5">
      <c r="A68" s="149"/>
      <c r="B68" s="149"/>
      <c r="C68" s="149"/>
      <c r="D68" s="149"/>
      <c r="E68" s="149"/>
      <c r="F68" s="149"/>
      <c r="G68" s="149"/>
      <c r="H68" s="149"/>
      <c r="I68" s="149"/>
    </row>
    <row r="69" spans="1:9" ht="16.5">
      <c r="A69" s="149"/>
      <c r="B69" s="149"/>
      <c r="C69" s="149"/>
      <c r="D69" s="149"/>
      <c r="E69" s="149"/>
      <c r="F69" s="149"/>
      <c r="G69" s="149"/>
      <c r="H69" s="149"/>
      <c r="I69" s="149"/>
    </row>
    <row r="70" spans="1:9" ht="16.5">
      <c r="A70" s="149"/>
      <c r="B70" s="149"/>
      <c r="C70" s="149"/>
      <c r="D70" s="149"/>
      <c r="E70" s="149"/>
      <c r="F70" s="149"/>
      <c r="G70" s="149"/>
      <c r="H70" s="149"/>
      <c r="I70" s="149"/>
    </row>
    <row r="71" spans="1:9" ht="16.5">
      <c r="A71" s="149"/>
      <c r="B71" s="149"/>
      <c r="C71" s="149"/>
      <c r="D71" s="149"/>
      <c r="E71" s="149"/>
      <c r="F71" s="149"/>
      <c r="G71" s="149"/>
      <c r="H71" s="149"/>
      <c r="I71" s="149"/>
    </row>
    <row r="72" spans="1:9" ht="16.5">
      <c r="A72" s="149"/>
      <c r="B72" s="149"/>
      <c r="C72" s="149"/>
      <c r="D72" s="149"/>
      <c r="E72" s="149"/>
      <c r="F72" s="149"/>
      <c r="G72" s="149"/>
      <c r="H72" s="149"/>
      <c r="I72" s="149"/>
    </row>
    <row r="73" spans="1:9" ht="16.5">
      <c r="A73" s="149"/>
      <c r="B73" s="149"/>
      <c r="C73" s="149"/>
      <c r="D73" s="149"/>
      <c r="E73" s="149"/>
      <c r="F73" s="149"/>
      <c r="G73" s="149"/>
      <c r="H73" s="149"/>
      <c r="I73" s="149"/>
    </row>
    <row r="74" spans="1:9" ht="16.5">
      <c r="A74" s="149"/>
      <c r="B74" s="149"/>
      <c r="C74" s="149"/>
      <c r="D74" s="149"/>
      <c r="E74" s="149"/>
      <c r="F74" s="149"/>
      <c r="G74" s="149"/>
      <c r="H74" s="149"/>
      <c r="I74" s="149"/>
    </row>
    <row r="75" spans="1:9" ht="16.5">
      <c r="A75" s="149"/>
      <c r="B75" s="149"/>
      <c r="C75" s="149"/>
      <c r="D75" s="149"/>
      <c r="E75" s="149"/>
      <c r="F75" s="149"/>
      <c r="G75" s="149"/>
      <c r="H75" s="149"/>
      <c r="I75" s="149"/>
    </row>
    <row r="76" spans="1:9" ht="16.5">
      <c r="A76" s="149"/>
      <c r="B76" s="149"/>
      <c r="C76" s="149"/>
      <c r="D76" s="149"/>
      <c r="E76" s="149"/>
      <c r="F76" s="149"/>
      <c r="G76" s="149"/>
      <c r="H76" s="149"/>
      <c r="I76" s="149"/>
    </row>
    <row r="77" spans="1:9" ht="16.5">
      <c r="A77" s="149"/>
      <c r="B77" s="149"/>
      <c r="C77" s="149"/>
      <c r="D77" s="149"/>
      <c r="E77" s="149"/>
      <c r="F77" s="149"/>
      <c r="G77" s="149"/>
      <c r="H77" s="149"/>
      <c r="I77" s="149"/>
    </row>
    <row r="78" spans="1:9" ht="16.5">
      <c r="A78" s="149"/>
      <c r="B78" s="149"/>
      <c r="C78" s="149"/>
      <c r="D78" s="149"/>
      <c r="E78" s="149"/>
      <c r="F78" s="149"/>
      <c r="G78" s="149"/>
      <c r="H78" s="149"/>
      <c r="I78" s="149"/>
    </row>
    <row r="79" spans="1:9" ht="16.5">
      <c r="A79" s="149"/>
      <c r="B79" s="149"/>
      <c r="C79" s="149"/>
      <c r="D79" s="149"/>
      <c r="E79" s="149"/>
      <c r="F79" s="149"/>
      <c r="G79" s="149"/>
      <c r="H79" s="149"/>
      <c r="I79" s="149"/>
    </row>
    <row r="80" spans="1:9" ht="16.5">
      <c r="A80" s="149"/>
      <c r="B80" s="149"/>
      <c r="C80" s="149"/>
      <c r="D80" s="149"/>
      <c r="E80" s="149"/>
      <c r="F80" s="149"/>
      <c r="G80" s="149"/>
      <c r="H80" s="149"/>
      <c r="I80" s="149"/>
    </row>
    <row r="81" spans="1:9" ht="16.5">
      <c r="A81" s="149"/>
      <c r="B81" s="149"/>
      <c r="C81" s="149"/>
      <c r="D81" s="149"/>
      <c r="E81" s="149"/>
      <c r="F81" s="149"/>
      <c r="G81" s="149"/>
      <c r="H81" s="149"/>
      <c r="I81" s="149"/>
    </row>
    <row r="82" spans="1:9" ht="16.5">
      <c r="A82" s="149"/>
      <c r="B82" s="149"/>
      <c r="C82" s="149"/>
      <c r="D82" s="149"/>
      <c r="E82" s="149"/>
      <c r="F82" s="149"/>
      <c r="G82" s="149"/>
      <c r="H82" s="149"/>
      <c r="I82" s="149"/>
    </row>
    <row r="83" spans="1:9" ht="16.5">
      <c r="A83" s="149"/>
      <c r="B83" s="149"/>
      <c r="C83" s="149"/>
      <c r="D83" s="149"/>
      <c r="E83" s="149"/>
      <c r="F83" s="149"/>
      <c r="G83" s="149"/>
      <c r="H83" s="149"/>
      <c r="I83" s="149"/>
    </row>
    <row r="84" spans="1:9" ht="16.5">
      <c r="A84" s="149"/>
      <c r="B84" s="149"/>
      <c r="C84" s="149"/>
      <c r="D84" s="149"/>
      <c r="E84" s="149"/>
      <c r="F84" s="149"/>
      <c r="G84" s="149"/>
      <c r="H84" s="149"/>
      <c r="I84" s="149"/>
    </row>
    <row r="85" spans="1:9" ht="16.5">
      <c r="A85" s="149"/>
      <c r="B85" s="149"/>
      <c r="C85" s="149"/>
      <c r="D85" s="149"/>
      <c r="E85" s="149"/>
      <c r="F85" s="149"/>
      <c r="G85" s="149"/>
      <c r="H85" s="149"/>
      <c r="I85" s="149"/>
    </row>
    <row r="86" spans="1:9" ht="16.5">
      <c r="A86" s="149"/>
      <c r="B86" s="149"/>
      <c r="C86" s="149"/>
      <c r="D86" s="149"/>
      <c r="E86" s="149"/>
      <c r="F86" s="149"/>
      <c r="G86" s="149"/>
      <c r="H86" s="149"/>
      <c r="I86" s="149"/>
    </row>
    <row r="87" spans="1:9" ht="16.5">
      <c r="A87" s="149"/>
      <c r="B87" s="149"/>
      <c r="C87" s="149"/>
      <c r="D87" s="149"/>
      <c r="E87" s="149"/>
      <c r="F87" s="149"/>
      <c r="G87" s="149"/>
      <c r="H87" s="149"/>
      <c r="I87" s="149"/>
    </row>
    <row r="88" spans="1:9" ht="16.5">
      <c r="A88" s="149"/>
      <c r="B88" s="149"/>
      <c r="C88" s="149"/>
      <c r="D88" s="149"/>
      <c r="E88" s="149"/>
      <c r="F88" s="149"/>
      <c r="G88" s="149"/>
      <c r="H88" s="149"/>
      <c r="I88" s="149"/>
    </row>
    <row r="89" spans="1:9" ht="16.5">
      <c r="A89" s="149"/>
      <c r="B89" s="149"/>
      <c r="C89" s="149"/>
      <c r="D89" s="149"/>
      <c r="E89" s="149"/>
      <c r="F89" s="149"/>
      <c r="G89" s="149"/>
      <c r="H89" s="149"/>
      <c r="I89" s="149"/>
    </row>
    <row r="90" spans="1:9" ht="16.5">
      <c r="A90" s="149"/>
      <c r="B90" s="149"/>
      <c r="C90" s="149"/>
      <c r="D90" s="149"/>
      <c r="E90" s="149"/>
      <c r="F90" s="149"/>
      <c r="G90" s="149"/>
      <c r="H90" s="149"/>
      <c r="I90" s="149"/>
    </row>
    <row r="91" spans="1:9" ht="16.5">
      <c r="A91" s="149"/>
      <c r="B91" s="149"/>
      <c r="C91" s="149"/>
      <c r="D91" s="149"/>
      <c r="E91" s="149"/>
      <c r="F91" s="149"/>
      <c r="G91" s="149"/>
      <c r="H91" s="149"/>
      <c r="I91" s="149"/>
    </row>
    <row r="92" spans="1:9" ht="16.5">
      <c r="A92" s="149"/>
      <c r="B92" s="149"/>
      <c r="C92" s="149"/>
      <c r="D92" s="149"/>
      <c r="E92" s="149"/>
      <c r="F92" s="149"/>
      <c r="G92" s="149"/>
      <c r="H92" s="149"/>
      <c r="I92" s="149"/>
    </row>
    <row r="93" spans="1:9" ht="16.5">
      <c r="A93" s="149"/>
      <c r="B93" s="149"/>
      <c r="C93" s="149"/>
      <c r="D93" s="149"/>
      <c r="E93" s="149"/>
      <c r="F93" s="149"/>
      <c r="G93" s="149"/>
      <c r="H93" s="149"/>
      <c r="I93" s="149"/>
    </row>
    <row r="94" spans="1:9" ht="16.5">
      <c r="A94" s="149"/>
      <c r="B94" s="149"/>
      <c r="C94" s="149"/>
      <c r="D94" s="149"/>
      <c r="E94" s="149"/>
      <c r="F94" s="149"/>
      <c r="G94" s="149"/>
      <c r="H94" s="149"/>
      <c r="I94" s="149"/>
    </row>
    <row r="95" spans="1:9" ht="16.5">
      <c r="A95" s="149"/>
      <c r="B95" s="149"/>
      <c r="C95" s="149"/>
      <c r="D95" s="149"/>
      <c r="E95" s="149"/>
      <c r="F95" s="149"/>
      <c r="G95" s="149"/>
      <c r="H95" s="149"/>
      <c r="I95" s="149"/>
    </row>
    <row r="96" spans="1:9" ht="16.5">
      <c r="A96" s="149"/>
      <c r="B96" s="149"/>
      <c r="C96" s="149"/>
      <c r="D96" s="149"/>
      <c r="E96" s="149"/>
      <c r="F96" s="149"/>
      <c r="G96" s="149"/>
      <c r="H96" s="149"/>
      <c r="I96" s="149"/>
    </row>
    <row r="97" spans="1:9" ht="16.5">
      <c r="A97" s="149"/>
      <c r="B97" s="149"/>
      <c r="C97" s="149"/>
      <c r="D97" s="149"/>
      <c r="E97" s="149"/>
      <c r="F97" s="149"/>
      <c r="G97" s="149"/>
      <c r="H97" s="149"/>
      <c r="I97" s="149"/>
    </row>
    <row r="98" spans="1:9" ht="16.5">
      <c r="A98" s="149"/>
      <c r="B98" s="149"/>
      <c r="C98" s="149"/>
      <c r="D98" s="149"/>
      <c r="E98" s="149"/>
      <c r="F98" s="149"/>
      <c r="G98" s="149"/>
      <c r="H98" s="149"/>
      <c r="I98" s="149"/>
    </row>
    <row r="99" spans="1:9" ht="16.5">
      <c r="A99" s="149"/>
      <c r="B99" s="149"/>
      <c r="C99" s="149"/>
      <c r="D99" s="149"/>
      <c r="E99" s="149"/>
      <c r="F99" s="149"/>
      <c r="G99" s="149"/>
      <c r="H99" s="149"/>
      <c r="I99" s="149"/>
    </row>
    <row r="100" spans="1:9" ht="16.5">
      <c r="A100" s="149"/>
      <c r="B100" s="149"/>
      <c r="C100" s="149"/>
      <c r="D100" s="149"/>
      <c r="E100" s="149"/>
      <c r="F100" s="149"/>
      <c r="G100" s="149"/>
      <c r="H100" s="149"/>
      <c r="I100" s="149"/>
    </row>
    <row r="101" spans="1:9" ht="16.5">
      <c r="A101" s="149"/>
      <c r="B101" s="149"/>
      <c r="C101" s="149"/>
      <c r="D101" s="149"/>
      <c r="E101" s="149"/>
      <c r="F101" s="149"/>
      <c r="G101" s="149"/>
      <c r="H101" s="149"/>
      <c r="I101" s="149"/>
    </row>
    <row r="102" spans="1:9" ht="16.5">
      <c r="A102" s="149"/>
      <c r="B102" s="149"/>
      <c r="C102" s="149"/>
      <c r="D102" s="149"/>
      <c r="E102" s="149"/>
      <c r="F102" s="149"/>
      <c r="G102" s="149"/>
      <c r="H102" s="149"/>
      <c r="I102" s="149"/>
    </row>
    <row r="103" spans="1:9" ht="16.5">
      <c r="A103" s="149"/>
      <c r="B103" s="149"/>
      <c r="C103" s="149"/>
      <c r="D103" s="149"/>
      <c r="E103" s="149"/>
      <c r="F103" s="149"/>
      <c r="G103" s="149"/>
      <c r="H103" s="149"/>
      <c r="I103" s="149"/>
    </row>
    <row r="104" spans="1:9" ht="16.5">
      <c r="A104" s="149"/>
      <c r="B104" s="149"/>
      <c r="C104" s="149"/>
      <c r="D104" s="149"/>
      <c r="E104" s="149"/>
      <c r="F104" s="149"/>
      <c r="G104" s="149"/>
      <c r="H104" s="149"/>
      <c r="I104" s="149"/>
    </row>
    <row r="105" spans="1:9" ht="16.5">
      <c r="A105" s="149"/>
      <c r="B105" s="149"/>
      <c r="C105" s="149"/>
      <c r="D105" s="149"/>
      <c r="E105" s="149"/>
      <c r="F105" s="149"/>
      <c r="G105" s="149"/>
      <c r="H105" s="149"/>
      <c r="I105" s="149"/>
    </row>
    <row r="106" spans="1:9" ht="16.5">
      <c r="A106" s="149"/>
      <c r="B106" s="149"/>
      <c r="C106" s="149"/>
      <c r="D106" s="149"/>
      <c r="E106" s="149"/>
      <c r="F106" s="149"/>
      <c r="G106" s="149"/>
      <c r="H106" s="149"/>
      <c r="I106" s="149"/>
    </row>
    <row r="107" spans="1:9" ht="16.5">
      <c r="A107" s="149"/>
      <c r="B107" s="149"/>
      <c r="C107" s="149"/>
      <c r="D107" s="149"/>
      <c r="E107" s="149"/>
      <c r="F107" s="149"/>
      <c r="G107" s="149"/>
      <c r="H107" s="149"/>
      <c r="I107" s="149"/>
    </row>
    <row r="108" spans="1:9" ht="16.5">
      <c r="A108" s="149"/>
      <c r="B108" s="149"/>
      <c r="C108" s="149"/>
      <c r="D108" s="149"/>
      <c r="E108" s="149"/>
      <c r="F108" s="149"/>
      <c r="G108" s="149"/>
      <c r="H108" s="149"/>
      <c r="I108" s="149"/>
    </row>
    <row r="109" spans="1:9" ht="16.5">
      <c r="A109" s="149"/>
      <c r="B109" s="149"/>
      <c r="C109" s="149"/>
      <c r="D109" s="149"/>
      <c r="E109" s="149"/>
      <c r="F109" s="149"/>
      <c r="G109" s="149"/>
      <c r="H109" s="149"/>
      <c r="I109" s="149"/>
    </row>
    <row r="110" spans="1:9" ht="16.5">
      <c r="A110" s="149"/>
      <c r="B110" s="149"/>
      <c r="C110" s="149"/>
      <c r="D110" s="149"/>
      <c r="E110" s="149"/>
      <c r="F110" s="149"/>
      <c r="G110" s="149"/>
      <c r="H110" s="149"/>
      <c r="I110" s="149"/>
    </row>
    <row r="111" spans="1:9" ht="16.5">
      <c r="A111" s="149"/>
      <c r="B111" s="149"/>
      <c r="C111" s="149"/>
      <c r="D111" s="149"/>
      <c r="E111" s="149"/>
      <c r="F111" s="149"/>
      <c r="G111" s="149"/>
      <c r="H111" s="149"/>
      <c r="I111" s="149"/>
    </row>
    <row r="112" spans="1:9" ht="16.5">
      <c r="A112" s="149"/>
      <c r="B112" s="149"/>
      <c r="C112" s="149"/>
      <c r="D112" s="149"/>
      <c r="E112" s="149"/>
      <c r="F112" s="149"/>
      <c r="G112" s="149"/>
      <c r="H112" s="149"/>
      <c r="I112" s="149"/>
    </row>
    <row r="113" spans="1:9" ht="16.5">
      <c r="A113" s="149"/>
      <c r="B113" s="149"/>
      <c r="C113" s="149"/>
      <c r="D113" s="149"/>
      <c r="E113" s="149"/>
      <c r="F113" s="149"/>
      <c r="G113" s="149"/>
      <c r="H113" s="149"/>
      <c r="I113" s="149"/>
    </row>
    <row r="114" spans="1:9" ht="16.5">
      <c r="A114" s="149"/>
      <c r="B114" s="149"/>
      <c r="C114" s="149"/>
      <c r="D114" s="149"/>
      <c r="E114" s="149"/>
      <c r="F114" s="149"/>
      <c r="G114" s="149"/>
      <c r="H114" s="149"/>
      <c r="I114" s="149"/>
    </row>
    <row r="115" spans="1:9" ht="16.5">
      <c r="A115" s="149"/>
      <c r="B115" s="149"/>
      <c r="C115" s="149"/>
      <c r="D115" s="149"/>
      <c r="E115" s="149"/>
      <c r="F115" s="149"/>
      <c r="G115" s="149"/>
      <c r="H115" s="149"/>
      <c r="I115" s="149"/>
    </row>
    <row r="116" spans="1:9" ht="16.5">
      <c r="A116" s="149"/>
      <c r="B116" s="149"/>
      <c r="C116" s="149"/>
      <c r="D116" s="149"/>
      <c r="E116" s="149"/>
      <c r="F116" s="149"/>
      <c r="G116" s="149"/>
      <c r="H116" s="149"/>
      <c r="I116" s="149"/>
    </row>
    <row r="117" spans="1:9" ht="16.5">
      <c r="A117" s="149"/>
      <c r="B117" s="149"/>
      <c r="C117" s="149"/>
      <c r="D117" s="149"/>
      <c r="E117" s="149"/>
      <c r="F117" s="149"/>
      <c r="G117" s="149"/>
      <c r="H117" s="149"/>
      <c r="I117" s="149"/>
    </row>
    <row r="118" spans="1:9" ht="16.5">
      <c r="A118" s="149"/>
      <c r="B118" s="149"/>
      <c r="C118" s="149"/>
      <c r="D118" s="149"/>
      <c r="E118" s="149"/>
      <c r="F118" s="149"/>
      <c r="G118" s="149"/>
      <c r="H118" s="149"/>
      <c r="I118" s="149"/>
    </row>
    <row r="119" spans="1:9" ht="16.5">
      <c r="A119" s="149"/>
      <c r="B119" s="149"/>
      <c r="C119" s="149"/>
      <c r="D119" s="149"/>
      <c r="E119" s="149"/>
      <c r="F119" s="149"/>
      <c r="G119" s="149"/>
      <c r="H119" s="149"/>
      <c r="I119" s="149"/>
    </row>
    <row r="120" spans="1:9" ht="16.5">
      <c r="A120" s="149"/>
      <c r="B120" s="149"/>
      <c r="C120" s="149"/>
      <c r="D120" s="149"/>
      <c r="E120" s="149"/>
      <c r="F120" s="149"/>
      <c r="G120" s="149"/>
      <c r="H120" s="149"/>
      <c r="I120" s="149"/>
    </row>
    <row r="121" spans="1:9" ht="16.5">
      <c r="A121" s="149"/>
      <c r="B121" s="149"/>
      <c r="C121" s="149"/>
      <c r="D121" s="149"/>
      <c r="E121" s="149"/>
      <c r="F121" s="149"/>
      <c r="G121" s="149"/>
      <c r="H121" s="149"/>
      <c r="I121" s="149"/>
    </row>
    <row r="122" spans="1:9" ht="16.5">
      <c r="A122" s="149"/>
      <c r="B122" s="149"/>
      <c r="C122" s="149"/>
      <c r="D122" s="149"/>
      <c r="E122" s="149"/>
      <c r="F122" s="149"/>
      <c r="G122" s="149"/>
      <c r="H122" s="149"/>
      <c r="I122" s="149"/>
    </row>
    <row r="123" spans="1:9" ht="16.5">
      <c r="A123" s="149"/>
      <c r="B123" s="149"/>
      <c r="C123" s="149"/>
      <c r="D123" s="149"/>
      <c r="E123" s="149"/>
      <c r="F123" s="149"/>
      <c r="G123" s="149"/>
      <c r="H123" s="149"/>
      <c r="I123" s="149"/>
    </row>
    <row r="124" spans="1:9" ht="16.5">
      <c r="A124" s="149"/>
      <c r="B124" s="149"/>
      <c r="C124" s="149"/>
      <c r="D124" s="149"/>
      <c r="E124" s="149"/>
      <c r="F124" s="149"/>
      <c r="G124" s="149"/>
      <c r="H124" s="149"/>
      <c r="I124" s="149"/>
    </row>
    <row r="125" spans="1:9" ht="16.5">
      <c r="A125" s="149"/>
      <c r="B125" s="149"/>
      <c r="C125" s="149"/>
      <c r="D125" s="149"/>
      <c r="E125" s="149"/>
      <c r="F125" s="149"/>
      <c r="G125" s="149"/>
      <c r="H125" s="149"/>
      <c r="I125" s="149"/>
    </row>
    <row r="126" spans="1:9" ht="16.5">
      <c r="A126" s="149"/>
      <c r="B126" s="149"/>
      <c r="C126" s="149"/>
      <c r="D126" s="149"/>
      <c r="E126" s="149"/>
      <c r="F126" s="149"/>
      <c r="G126" s="149"/>
      <c r="H126" s="149"/>
      <c r="I126" s="149"/>
    </row>
    <row r="127" spans="1:9" ht="16.5">
      <c r="A127" s="149"/>
      <c r="B127" s="149"/>
      <c r="C127" s="149"/>
      <c r="D127" s="149"/>
      <c r="E127" s="149"/>
      <c r="F127" s="149"/>
      <c r="G127" s="149"/>
      <c r="H127" s="149"/>
      <c r="I127" s="149"/>
    </row>
    <row r="128" spans="1:9" ht="16.5">
      <c r="A128" s="149"/>
      <c r="B128" s="149"/>
      <c r="C128" s="149"/>
      <c r="D128" s="149"/>
      <c r="E128" s="149"/>
      <c r="F128" s="149"/>
      <c r="G128" s="149"/>
      <c r="H128" s="149"/>
      <c r="I128" s="149"/>
    </row>
    <row r="129" spans="1:9" ht="16.5">
      <c r="A129" s="149"/>
      <c r="B129" s="149"/>
      <c r="C129" s="149"/>
      <c r="D129" s="149"/>
      <c r="E129" s="149"/>
      <c r="F129" s="149"/>
      <c r="G129" s="149"/>
      <c r="H129" s="149"/>
      <c r="I129" s="149"/>
    </row>
    <row r="130" spans="1:9" ht="16.5">
      <c r="A130" s="149"/>
      <c r="B130" s="149"/>
      <c r="C130" s="149"/>
      <c r="D130" s="149"/>
      <c r="E130" s="149"/>
      <c r="F130" s="149"/>
      <c r="G130" s="149"/>
      <c r="H130" s="149"/>
      <c r="I130" s="149"/>
    </row>
    <row r="131" spans="1:9" ht="16.5">
      <c r="A131" s="149"/>
      <c r="B131" s="149"/>
      <c r="C131" s="149"/>
      <c r="D131" s="149"/>
      <c r="E131" s="149"/>
      <c r="F131" s="149"/>
      <c r="G131" s="149"/>
      <c r="H131" s="149"/>
      <c r="I131" s="149"/>
    </row>
    <row r="132" spans="1:9" ht="16.5">
      <c r="A132" s="149"/>
      <c r="B132" s="149"/>
      <c r="C132" s="149"/>
      <c r="D132" s="149"/>
      <c r="E132" s="149"/>
      <c r="F132" s="149"/>
      <c r="G132" s="149"/>
      <c r="H132" s="149"/>
      <c r="I132" s="149"/>
    </row>
    <row r="133" spans="1:9" ht="16.5">
      <c r="A133" s="149"/>
      <c r="B133" s="149"/>
      <c r="C133" s="149"/>
      <c r="D133" s="149"/>
      <c r="E133" s="149"/>
      <c r="F133" s="149"/>
      <c r="G133" s="149"/>
      <c r="H133" s="149"/>
      <c r="I133" s="149"/>
    </row>
    <row r="134" spans="1:9" ht="16.5">
      <c r="A134" s="149"/>
      <c r="B134" s="149"/>
      <c r="C134" s="149"/>
      <c r="D134" s="149"/>
      <c r="E134" s="149"/>
      <c r="F134" s="149"/>
      <c r="G134" s="149"/>
      <c r="H134" s="149"/>
      <c r="I134" s="149"/>
    </row>
    <row r="135" spans="1:9" ht="16.5">
      <c r="A135" s="149"/>
      <c r="B135" s="149"/>
      <c r="C135" s="149"/>
      <c r="D135" s="149"/>
      <c r="E135" s="149"/>
      <c r="F135" s="149"/>
      <c r="G135" s="149"/>
      <c r="H135" s="149"/>
      <c r="I135" s="149"/>
    </row>
    <row r="136" spans="1:9" ht="16.5">
      <c r="A136" s="149"/>
      <c r="B136" s="149"/>
      <c r="C136" s="149"/>
      <c r="D136" s="149"/>
      <c r="E136" s="149"/>
      <c r="F136" s="149"/>
      <c r="G136" s="149"/>
      <c r="H136" s="149"/>
      <c r="I136" s="149"/>
    </row>
    <row r="137" spans="1:9" ht="16.5">
      <c r="A137" s="149"/>
      <c r="B137" s="149"/>
      <c r="C137" s="149"/>
      <c r="D137" s="149"/>
      <c r="E137" s="149"/>
      <c r="F137" s="149"/>
      <c r="G137" s="149"/>
      <c r="H137" s="149"/>
      <c r="I137" s="149"/>
    </row>
    <row r="138" spans="1:9" ht="16.5">
      <c r="A138" s="149"/>
      <c r="B138" s="149"/>
      <c r="C138" s="149"/>
      <c r="D138" s="149"/>
      <c r="E138" s="149"/>
      <c r="F138" s="149"/>
      <c r="G138" s="149"/>
      <c r="H138" s="149"/>
      <c r="I138" s="149"/>
    </row>
    <row r="139" spans="1:9" ht="16.5">
      <c r="A139" s="149"/>
      <c r="B139" s="149"/>
      <c r="C139" s="149"/>
      <c r="D139" s="149"/>
      <c r="E139" s="149"/>
      <c r="F139" s="149"/>
      <c r="G139" s="149"/>
      <c r="H139" s="149"/>
      <c r="I139" s="149"/>
    </row>
    <row r="140" spans="1:9" ht="16.5">
      <c r="A140" s="149"/>
      <c r="B140" s="149"/>
      <c r="C140" s="149"/>
      <c r="D140" s="149"/>
      <c r="E140" s="149"/>
      <c r="F140" s="149"/>
      <c r="G140" s="149"/>
      <c r="H140" s="149"/>
      <c r="I140" s="149"/>
    </row>
    <row r="141" spans="1:9" ht="16.5">
      <c r="A141" s="149"/>
      <c r="B141" s="149"/>
      <c r="C141" s="149"/>
      <c r="D141" s="149"/>
      <c r="E141" s="149"/>
      <c r="F141" s="149"/>
      <c r="G141" s="149"/>
      <c r="H141" s="149"/>
      <c r="I141" s="149"/>
    </row>
    <row r="142" spans="1:9" ht="16.5">
      <c r="A142" s="149"/>
      <c r="B142" s="149"/>
      <c r="C142" s="149"/>
      <c r="D142" s="149"/>
      <c r="E142" s="149"/>
      <c r="F142" s="149"/>
      <c r="G142" s="149"/>
      <c r="H142" s="149"/>
      <c r="I142" s="149"/>
    </row>
    <row r="143" spans="1:9" ht="16.5">
      <c r="A143" s="149"/>
      <c r="B143" s="149"/>
      <c r="C143" s="149"/>
      <c r="D143" s="149"/>
      <c r="E143" s="149"/>
      <c r="F143" s="149"/>
      <c r="G143" s="149"/>
      <c r="H143" s="149"/>
      <c r="I143" s="149"/>
    </row>
    <row r="144" spans="1:9" ht="16.5">
      <c r="A144" s="149"/>
      <c r="B144" s="149"/>
      <c r="C144" s="149"/>
      <c r="D144" s="149"/>
      <c r="E144" s="149"/>
      <c r="F144" s="149"/>
      <c r="G144" s="149"/>
      <c r="H144" s="149"/>
      <c r="I144" s="149"/>
    </row>
    <row r="145" spans="1:9" ht="16.5">
      <c r="A145" s="149"/>
      <c r="B145" s="149"/>
      <c r="C145" s="149"/>
      <c r="D145" s="149"/>
      <c r="E145" s="149"/>
      <c r="F145" s="149"/>
      <c r="G145" s="149"/>
      <c r="H145" s="149"/>
      <c r="I145" s="149"/>
    </row>
    <row r="146" spans="1:9" ht="16.5">
      <c r="A146" s="149"/>
      <c r="B146" s="149"/>
      <c r="C146" s="149"/>
      <c r="D146" s="149"/>
      <c r="E146" s="149"/>
      <c r="F146" s="149"/>
      <c r="G146" s="149"/>
      <c r="H146" s="149"/>
      <c r="I146" s="149"/>
    </row>
    <row r="147" spans="1:9" ht="16.5">
      <c r="A147" s="149"/>
      <c r="B147" s="149"/>
      <c r="C147" s="149"/>
      <c r="D147" s="149"/>
      <c r="E147" s="149"/>
      <c r="F147" s="149"/>
      <c r="G147" s="149"/>
      <c r="H147" s="149"/>
      <c r="I147" s="149"/>
    </row>
    <row r="148" spans="1:9" ht="16.5">
      <c r="A148" s="149"/>
      <c r="B148" s="149"/>
      <c r="C148" s="149"/>
      <c r="D148" s="149"/>
      <c r="E148" s="149"/>
      <c r="F148" s="149"/>
      <c r="G148" s="149"/>
      <c r="H148" s="149"/>
      <c r="I148" s="149"/>
    </row>
    <row r="149" spans="1:9" ht="16.5">
      <c r="A149" s="149"/>
      <c r="B149" s="149"/>
      <c r="C149" s="149"/>
      <c r="D149" s="149"/>
      <c r="E149" s="149"/>
      <c r="F149" s="149"/>
      <c r="G149" s="149"/>
      <c r="H149" s="149"/>
      <c r="I149" s="149"/>
    </row>
    <row r="150" spans="1:9" ht="16.5">
      <c r="A150" s="149"/>
      <c r="B150" s="149"/>
      <c r="C150" s="149"/>
      <c r="D150" s="149"/>
      <c r="E150" s="149"/>
      <c r="F150" s="149"/>
      <c r="G150" s="149"/>
      <c r="H150" s="149"/>
      <c r="I150" s="149"/>
    </row>
    <row r="151" spans="1:9" ht="16.5">
      <c r="A151" s="149"/>
      <c r="B151" s="149"/>
      <c r="C151" s="149"/>
      <c r="D151" s="149"/>
      <c r="E151" s="149"/>
      <c r="F151" s="149"/>
      <c r="G151" s="149"/>
      <c r="H151" s="149"/>
      <c r="I151" s="149"/>
    </row>
    <row r="152" spans="1:9" ht="16.5">
      <c r="A152" s="149"/>
      <c r="B152" s="149"/>
      <c r="C152" s="149"/>
      <c r="D152" s="149"/>
      <c r="E152" s="149"/>
      <c r="F152" s="149"/>
      <c r="G152" s="149"/>
      <c r="H152" s="149"/>
      <c r="I152" s="149"/>
    </row>
    <row r="153" spans="1:9" ht="16.5">
      <c r="A153" s="149"/>
      <c r="B153" s="149"/>
      <c r="C153" s="149"/>
      <c r="D153" s="149"/>
      <c r="E153" s="149"/>
      <c r="F153" s="149"/>
      <c r="G153" s="149"/>
      <c r="H153" s="149"/>
      <c r="I153" s="149"/>
    </row>
    <row r="154" spans="1:9" ht="16.5">
      <c r="A154" s="149"/>
      <c r="B154" s="149"/>
      <c r="C154" s="149"/>
      <c r="D154" s="149"/>
      <c r="E154" s="149"/>
      <c r="F154" s="149"/>
      <c r="G154" s="149"/>
      <c r="H154" s="149"/>
      <c r="I154" s="149"/>
    </row>
    <row r="155" spans="1:9" ht="16.5">
      <c r="A155" s="149"/>
      <c r="B155" s="149"/>
      <c r="C155" s="149"/>
      <c r="D155" s="149"/>
      <c r="E155" s="149"/>
      <c r="F155" s="149"/>
      <c r="G155" s="149"/>
      <c r="H155" s="149"/>
      <c r="I155" s="149"/>
    </row>
    <row r="156" spans="1:9" ht="16.5">
      <c r="A156" s="149"/>
      <c r="B156" s="149"/>
      <c r="C156" s="149"/>
      <c r="D156" s="149"/>
      <c r="E156" s="149"/>
      <c r="F156" s="149"/>
      <c r="G156" s="149"/>
      <c r="H156" s="149"/>
      <c r="I156" s="149"/>
    </row>
    <row r="157" spans="1:9" ht="16.5">
      <c r="A157" s="149"/>
      <c r="B157" s="149"/>
      <c r="C157" s="149"/>
      <c r="D157" s="149"/>
      <c r="E157" s="149"/>
      <c r="F157" s="149"/>
      <c r="G157" s="149"/>
      <c r="H157" s="149"/>
      <c r="I157" s="149"/>
    </row>
    <row r="158" spans="1:9" ht="16.5">
      <c r="A158" s="149"/>
      <c r="B158" s="149"/>
      <c r="C158" s="149"/>
      <c r="D158" s="149"/>
      <c r="E158" s="149"/>
      <c r="F158" s="149"/>
      <c r="G158" s="149"/>
      <c r="H158" s="149"/>
      <c r="I158" s="149"/>
    </row>
    <row r="159" spans="1:9" ht="16.5">
      <c r="A159" s="149"/>
      <c r="B159" s="149"/>
      <c r="C159" s="149"/>
      <c r="D159" s="149"/>
      <c r="E159" s="149"/>
      <c r="F159" s="149"/>
      <c r="G159" s="149"/>
      <c r="H159" s="149"/>
      <c r="I159" s="149"/>
    </row>
    <row r="160" spans="1:9" ht="16.5">
      <c r="A160" s="149"/>
      <c r="B160" s="149"/>
      <c r="C160" s="149"/>
      <c r="D160" s="149"/>
      <c r="E160" s="149"/>
      <c r="F160" s="149"/>
      <c r="G160" s="149"/>
      <c r="H160" s="149"/>
      <c r="I160" s="149"/>
    </row>
    <row r="161" spans="1:9" ht="16.5">
      <c r="A161" s="149"/>
      <c r="B161" s="149"/>
      <c r="C161" s="149"/>
      <c r="D161" s="149"/>
      <c r="E161" s="149"/>
      <c r="F161" s="149"/>
      <c r="G161" s="149"/>
      <c r="H161" s="149"/>
      <c r="I161" s="149"/>
    </row>
    <row r="162" spans="1:9" ht="16.5">
      <c r="A162" s="149"/>
      <c r="B162" s="149"/>
      <c r="C162" s="149"/>
      <c r="D162" s="149"/>
      <c r="E162" s="149"/>
      <c r="F162" s="149"/>
      <c r="G162" s="149"/>
      <c r="H162" s="149"/>
      <c r="I162" s="149"/>
    </row>
    <row r="163" spans="1:9" ht="16.5">
      <c r="A163" s="149"/>
      <c r="B163" s="149"/>
      <c r="C163" s="149"/>
      <c r="D163" s="149"/>
      <c r="E163" s="149"/>
      <c r="F163" s="149"/>
      <c r="G163" s="149"/>
      <c r="H163" s="149"/>
      <c r="I163" s="149"/>
    </row>
    <row r="164" spans="1:9" ht="16.5">
      <c r="A164" s="149"/>
      <c r="B164" s="149"/>
      <c r="C164" s="149"/>
      <c r="D164" s="149"/>
      <c r="E164" s="149"/>
      <c r="F164" s="149"/>
      <c r="G164" s="149"/>
      <c r="H164" s="149"/>
      <c r="I164" s="149"/>
    </row>
    <row r="165" spans="1:9" ht="16.5">
      <c r="A165" s="149"/>
      <c r="B165" s="149"/>
      <c r="C165" s="149"/>
      <c r="D165" s="149"/>
      <c r="E165" s="149"/>
      <c r="F165" s="149"/>
      <c r="G165" s="149"/>
      <c r="H165" s="149"/>
      <c r="I165" s="149"/>
    </row>
    <row r="166" spans="1:9" ht="16.5">
      <c r="A166" s="149"/>
      <c r="B166" s="149"/>
      <c r="C166" s="149"/>
      <c r="D166" s="149"/>
      <c r="E166" s="149"/>
      <c r="F166" s="149"/>
      <c r="G166" s="149"/>
      <c r="H166" s="149"/>
      <c r="I166" s="149"/>
    </row>
    <row r="167" spans="1:9" ht="16.5">
      <c r="A167" s="149"/>
      <c r="B167" s="149"/>
      <c r="C167" s="149"/>
      <c r="D167" s="149"/>
      <c r="E167" s="149"/>
      <c r="F167" s="149"/>
      <c r="G167" s="149"/>
      <c r="H167" s="149"/>
      <c r="I167" s="149"/>
    </row>
    <row r="168" spans="1:9" ht="16.5">
      <c r="A168" s="149"/>
      <c r="B168" s="149"/>
      <c r="C168" s="149"/>
      <c r="D168" s="149"/>
      <c r="E168" s="149"/>
      <c r="F168" s="149"/>
      <c r="G168" s="149"/>
      <c r="H168" s="149"/>
      <c r="I168" s="149"/>
    </row>
    <row r="169" spans="1:9" ht="16.5">
      <c r="A169" s="149"/>
      <c r="B169" s="149"/>
      <c r="C169" s="149"/>
      <c r="D169" s="149"/>
      <c r="E169" s="149"/>
      <c r="F169" s="149"/>
      <c r="G169" s="149"/>
      <c r="H169" s="149"/>
      <c r="I169" s="149"/>
    </row>
    <row r="170" spans="1:9" ht="16.5">
      <c r="A170" s="149"/>
      <c r="B170" s="149"/>
      <c r="C170" s="149"/>
      <c r="D170" s="149"/>
      <c r="E170" s="149"/>
      <c r="F170" s="149"/>
      <c r="G170" s="149"/>
      <c r="H170" s="149"/>
      <c r="I170" s="149"/>
    </row>
    <row r="171" spans="1:9" ht="16.5">
      <c r="A171" s="149"/>
      <c r="B171" s="149"/>
      <c r="C171" s="149"/>
      <c r="D171" s="149"/>
      <c r="E171" s="149"/>
      <c r="F171" s="149"/>
      <c r="G171" s="149"/>
      <c r="H171" s="149"/>
      <c r="I171" s="149"/>
    </row>
    <row r="172" spans="1:9" ht="16.5">
      <c r="A172" s="149"/>
      <c r="B172" s="149"/>
      <c r="C172" s="149"/>
      <c r="D172" s="149"/>
      <c r="E172" s="149"/>
      <c r="F172" s="149"/>
      <c r="G172" s="149"/>
      <c r="H172" s="149"/>
      <c r="I172" s="149"/>
    </row>
    <row r="173" spans="1:9" ht="16.5">
      <c r="A173" s="149"/>
      <c r="B173" s="149"/>
      <c r="C173" s="149"/>
      <c r="D173" s="149"/>
      <c r="E173" s="149"/>
      <c r="F173" s="149"/>
      <c r="G173" s="149"/>
      <c r="H173" s="149"/>
      <c r="I173" s="149"/>
    </row>
    <row r="174" spans="1:9" ht="16.5">
      <c r="A174" s="149"/>
      <c r="B174" s="149"/>
      <c r="C174" s="149"/>
      <c r="D174" s="149"/>
      <c r="E174" s="149"/>
      <c r="F174" s="149"/>
      <c r="G174" s="149"/>
      <c r="H174" s="149"/>
      <c r="I174" s="149"/>
    </row>
    <row r="175" spans="1:9" ht="16.5">
      <c r="A175" s="149"/>
      <c r="B175" s="149"/>
      <c r="C175" s="149"/>
      <c r="D175" s="149"/>
      <c r="E175" s="149"/>
      <c r="F175" s="149"/>
      <c r="G175" s="149"/>
      <c r="H175" s="149"/>
      <c r="I175" s="149"/>
    </row>
    <row r="176" spans="1:9" ht="16.5">
      <c r="A176" s="149"/>
      <c r="B176" s="149"/>
      <c r="C176" s="149"/>
      <c r="D176" s="149"/>
      <c r="E176" s="149"/>
      <c r="F176" s="149"/>
      <c r="G176" s="149"/>
      <c r="H176" s="149"/>
      <c r="I176" s="149"/>
    </row>
    <row r="177" spans="1:9" ht="16.5">
      <c r="A177" s="149"/>
      <c r="B177" s="149"/>
      <c r="C177" s="149"/>
      <c r="D177" s="149"/>
      <c r="E177" s="149"/>
      <c r="F177" s="149"/>
      <c r="G177" s="149"/>
      <c r="H177" s="149"/>
      <c r="I177" s="149"/>
    </row>
    <row r="178" spans="1:9" ht="16.5">
      <c r="A178" s="149"/>
      <c r="B178" s="149"/>
      <c r="C178" s="149"/>
      <c r="D178" s="149"/>
      <c r="E178" s="149"/>
      <c r="F178" s="149"/>
      <c r="G178" s="149"/>
      <c r="H178" s="149"/>
      <c r="I178" s="149"/>
    </row>
    <row r="179" spans="1:9" ht="16.5">
      <c r="A179" s="149"/>
      <c r="B179" s="149"/>
      <c r="C179" s="149"/>
      <c r="D179" s="149"/>
      <c r="E179" s="149"/>
      <c r="F179" s="149"/>
      <c r="G179" s="149"/>
      <c r="H179" s="149"/>
      <c r="I179" s="149"/>
    </row>
    <row r="180" spans="1:9" ht="16.5">
      <c r="A180" s="149"/>
      <c r="B180" s="149"/>
      <c r="C180" s="149"/>
      <c r="D180" s="149"/>
      <c r="E180" s="149"/>
      <c r="F180" s="149"/>
      <c r="G180" s="149"/>
      <c r="H180" s="149"/>
      <c r="I180" s="149"/>
    </row>
    <row r="181" spans="1:9" ht="16.5">
      <c r="A181" s="149"/>
      <c r="B181" s="149"/>
      <c r="C181" s="149"/>
      <c r="D181" s="149"/>
      <c r="E181" s="149"/>
      <c r="F181" s="149"/>
      <c r="G181" s="149"/>
      <c r="H181" s="149"/>
      <c r="I181" s="149"/>
    </row>
    <row r="182" spans="1:9" ht="16.5">
      <c r="A182" s="149"/>
      <c r="B182" s="149"/>
      <c r="C182" s="149"/>
      <c r="D182" s="149"/>
      <c r="E182" s="149"/>
      <c r="F182" s="149"/>
      <c r="G182" s="149"/>
      <c r="H182" s="149"/>
      <c r="I182" s="149"/>
    </row>
    <row r="183" spans="1:9" ht="16.5">
      <c r="A183" s="149"/>
      <c r="B183" s="149"/>
      <c r="C183" s="149"/>
      <c r="D183" s="149"/>
      <c r="E183" s="149"/>
      <c r="F183" s="149"/>
      <c r="G183" s="149"/>
      <c r="H183" s="149"/>
      <c r="I183" s="149"/>
    </row>
    <row r="184" spans="1:9" ht="16.5">
      <c r="A184" s="149"/>
      <c r="B184" s="149"/>
      <c r="C184" s="149"/>
      <c r="D184" s="149"/>
      <c r="E184" s="149"/>
      <c r="F184" s="149"/>
      <c r="G184" s="149"/>
      <c r="H184" s="149"/>
      <c r="I184" s="149"/>
    </row>
    <row r="185" spans="1:9" ht="16.5">
      <c r="A185" s="149"/>
      <c r="B185" s="149"/>
      <c r="C185" s="149"/>
      <c r="D185" s="149"/>
      <c r="E185" s="149"/>
      <c r="F185" s="149"/>
      <c r="G185" s="149"/>
      <c r="H185" s="149"/>
      <c r="I185" s="149"/>
    </row>
    <row r="186" spans="1:9" ht="16.5">
      <c r="A186" s="149"/>
      <c r="B186" s="149"/>
      <c r="C186" s="149"/>
      <c r="D186" s="149"/>
      <c r="E186" s="149"/>
      <c r="F186" s="149"/>
      <c r="G186" s="149"/>
      <c r="H186" s="149"/>
      <c r="I186" s="149"/>
    </row>
    <row r="187" spans="1:9" ht="16.5">
      <c r="A187" s="149"/>
      <c r="B187" s="149"/>
      <c r="C187" s="149"/>
      <c r="D187" s="149"/>
      <c r="E187" s="149"/>
      <c r="F187" s="149"/>
      <c r="G187" s="149"/>
      <c r="H187" s="149"/>
      <c r="I187" s="149"/>
    </row>
    <row r="188" spans="1:9" ht="16.5">
      <c r="A188" s="149"/>
      <c r="B188" s="149"/>
      <c r="C188" s="149"/>
      <c r="D188" s="149"/>
      <c r="E188" s="149"/>
      <c r="F188" s="149"/>
      <c r="G188" s="149"/>
      <c r="H188" s="149"/>
      <c r="I188" s="149"/>
    </row>
    <row r="189" spans="1:9" ht="16.5">
      <c r="A189" s="149"/>
      <c r="B189" s="149"/>
      <c r="C189" s="149"/>
      <c r="D189" s="149"/>
      <c r="E189" s="149"/>
      <c r="F189" s="149"/>
      <c r="G189" s="149"/>
      <c r="H189" s="149"/>
      <c r="I189" s="149"/>
    </row>
    <row r="190" spans="1:9" ht="16.5">
      <c r="A190" s="149"/>
      <c r="B190" s="149"/>
      <c r="C190" s="149"/>
      <c r="D190" s="149"/>
      <c r="E190" s="149"/>
      <c r="F190" s="149"/>
      <c r="G190" s="149"/>
      <c r="H190" s="149"/>
      <c r="I190" s="149"/>
    </row>
    <row r="191" spans="1:9" ht="16.5">
      <c r="A191" s="149"/>
      <c r="B191" s="149"/>
      <c r="C191" s="149"/>
      <c r="D191" s="149"/>
      <c r="E191" s="149"/>
      <c r="F191" s="149"/>
      <c r="G191" s="149"/>
      <c r="H191" s="149"/>
      <c r="I191" s="149"/>
    </row>
    <row r="192" spans="1:9" ht="16.5">
      <c r="A192" s="149"/>
      <c r="B192" s="149"/>
      <c r="C192" s="149"/>
      <c r="D192" s="149"/>
      <c r="E192" s="149"/>
      <c r="F192" s="149"/>
      <c r="G192" s="149"/>
      <c r="H192" s="149"/>
      <c r="I192" s="149"/>
    </row>
    <row r="193" spans="1:9" ht="16.5">
      <c r="A193" s="149"/>
      <c r="B193" s="149"/>
      <c r="C193" s="149"/>
      <c r="D193" s="149"/>
      <c r="E193" s="149"/>
      <c r="F193" s="149"/>
      <c r="G193" s="149"/>
      <c r="H193" s="149"/>
      <c r="I193" s="149"/>
    </row>
    <row r="194" spans="1:9" ht="16.5">
      <c r="A194" s="149"/>
      <c r="B194" s="149"/>
      <c r="C194" s="149"/>
      <c r="D194" s="149"/>
      <c r="E194" s="149"/>
      <c r="F194" s="149"/>
      <c r="G194" s="149"/>
      <c r="H194" s="149"/>
      <c r="I194" s="149"/>
    </row>
    <row r="195" spans="1:9" ht="16.5">
      <c r="A195" s="149"/>
      <c r="B195" s="149"/>
      <c r="C195" s="149"/>
      <c r="D195" s="149"/>
      <c r="E195" s="149"/>
      <c r="F195" s="149"/>
      <c r="G195" s="149"/>
      <c r="H195" s="149"/>
      <c r="I195" s="149"/>
    </row>
    <row r="196" spans="1:9" ht="16.5">
      <c r="A196" s="149"/>
      <c r="B196" s="149"/>
      <c r="C196" s="149"/>
      <c r="D196" s="149"/>
      <c r="E196" s="149"/>
      <c r="F196" s="149"/>
      <c r="G196" s="149"/>
      <c r="H196" s="149"/>
      <c r="I196" s="149"/>
    </row>
    <row r="197" spans="1:9" ht="16.5">
      <c r="A197" s="149"/>
      <c r="B197" s="149"/>
      <c r="C197" s="149"/>
      <c r="D197" s="149"/>
      <c r="E197" s="149"/>
      <c r="F197" s="149"/>
      <c r="G197" s="149"/>
      <c r="H197" s="149"/>
      <c r="I197" s="149"/>
    </row>
    <row r="198" spans="1:9" ht="16.5">
      <c r="A198" s="149"/>
      <c r="B198" s="149"/>
      <c r="C198" s="149"/>
      <c r="D198" s="149"/>
      <c r="E198" s="149"/>
      <c r="F198" s="149"/>
      <c r="G198" s="149"/>
      <c r="H198" s="149"/>
      <c r="I198" s="149"/>
    </row>
    <row r="199" spans="1:9" ht="16.5">
      <c r="A199" s="149"/>
      <c r="B199" s="149"/>
      <c r="C199" s="149"/>
      <c r="D199" s="149"/>
      <c r="E199" s="149"/>
      <c r="F199" s="149"/>
      <c r="G199" s="149"/>
      <c r="H199" s="149"/>
      <c r="I199" s="149"/>
    </row>
    <row r="200" spans="1:9" ht="16.5">
      <c r="A200" s="149"/>
      <c r="B200" s="149"/>
      <c r="C200" s="149"/>
      <c r="D200" s="149"/>
      <c r="E200" s="149"/>
      <c r="F200" s="149"/>
      <c r="G200" s="149"/>
      <c r="H200" s="149"/>
      <c r="I200" s="149"/>
    </row>
    <row r="201" spans="1:9" ht="16.5">
      <c r="A201" s="149"/>
      <c r="B201" s="149"/>
      <c r="C201" s="149"/>
      <c r="D201" s="149"/>
      <c r="E201" s="149"/>
      <c r="F201" s="149"/>
      <c r="G201" s="149"/>
      <c r="H201" s="149"/>
      <c r="I201" s="149"/>
    </row>
    <row r="202" spans="1:9" ht="16.5">
      <c r="A202" s="149"/>
      <c r="B202" s="149"/>
      <c r="C202" s="149"/>
      <c r="D202" s="149"/>
      <c r="E202" s="149"/>
      <c r="F202" s="149"/>
      <c r="G202" s="149"/>
      <c r="H202" s="149"/>
      <c r="I202" s="149"/>
    </row>
    <row r="203" spans="1:9" ht="16.5">
      <c r="A203" s="149"/>
      <c r="B203" s="149"/>
      <c r="C203" s="149"/>
      <c r="D203" s="149"/>
      <c r="E203" s="149"/>
      <c r="F203" s="149"/>
      <c r="G203" s="149"/>
      <c r="H203" s="149"/>
      <c r="I203" s="149"/>
    </row>
    <row r="204" spans="1:9" ht="16.5">
      <c r="A204" s="149"/>
      <c r="B204" s="149"/>
      <c r="C204" s="149"/>
      <c r="D204" s="149"/>
      <c r="E204" s="149"/>
      <c r="F204" s="149"/>
      <c r="G204" s="149"/>
      <c r="H204" s="149"/>
      <c r="I204" s="149"/>
    </row>
    <row r="205" spans="1:9" ht="16.5">
      <c r="A205" s="149"/>
      <c r="B205" s="149"/>
      <c r="C205" s="149"/>
      <c r="D205" s="149"/>
      <c r="E205" s="149"/>
      <c r="F205" s="149"/>
      <c r="G205" s="149"/>
      <c r="H205" s="149"/>
      <c r="I205" s="149"/>
    </row>
    <row r="206" spans="1:9" ht="16.5">
      <c r="A206" s="149"/>
      <c r="B206" s="149"/>
      <c r="C206" s="149"/>
      <c r="D206" s="149"/>
      <c r="E206" s="149"/>
      <c r="F206" s="149"/>
      <c r="G206" s="149"/>
      <c r="H206" s="149"/>
      <c r="I206" s="149"/>
    </row>
    <row r="207" spans="1:9" ht="16.5">
      <c r="A207" s="149"/>
      <c r="B207" s="149"/>
      <c r="C207" s="149"/>
      <c r="D207" s="149"/>
      <c r="E207" s="149"/>
      <c r="F207" s="149"/>
      <c r="G207" s="149"/>
      <c r="H207" s="149"/>
      <c r="I207" s="149"/>
    </row>
    <row r="208" spans="1:9" ht="16.5">
      <c r="A208" s="149"/>
      <c r="B208" s="149"/>
      <c r="C208" s="149"/>
      <c r="D208" s="149"/>
      <c r="E208" s="149"/>
      <c r="F208" s="149"/>
      <c r="G208" s="149"/>
      <c r="H208" s="149"/>
      <c r="I208" s="149"/>
    </row>
    <row r="209" spans="1:9" ht="16.5">
      <c r="A209" s="149"/>
      <c r="B209" s="149"/>
      <c r="C209" s="149"/>
      <c r="D209" s="149"/>
      <c r="E209" s="149"/>
      <c r="F209" s="149"/>
      <c r="G209" s="149"/>
      <c r="H209" s="149"/>
      <c r="I209" s="149"/>
    </row>
    <row r="210" spans="1:9" ht="16.5">
      <c r="A210" s="149"/>
      <c r="B210" s="149"/>
      <c r="C210" s="149"/>
      <c r="D210" s="149"/>
      <c r="E210" s="149"/>
      <c r="F210" s="149"/>
      <c r="G210" s="149"/>
      <c r="H210" s="149"/>
      <c r="I210" s="149"/>
    </row>
    <row r="211" spans="1:9" ht="16.5">
      <c r="A211" s="149"/>
      <c r="B211" s="149"/>
      <c r="C211" s="149"/>
      <c r="D211" s="149"/>
      <c r="E211" s="149"/>
      <c r="F211" s="149"/>
      <c r="G211" s="149"/>
      <c r="H211" s="149"/>
      <c r="I211" s="149"/>
    </row>
    <row r="212" spans="1:9" ht="16.5">
      <c r="A212" s="149"/>
      <c r="B212" s="149"/>
      <c r="C212" s="149"/>
      <c r="D212" s="149"/>
      <c r="E212" s="149"/>
      <c r="F212" s="149"/>
      <c r="G212" s="149"/>
      <c r="H212" s="149"/>
      <c r="I212" s="149"/>
    </row>
    <row r="213" spans="1:9" ht="16.5">
      <c r="A213" s="149"/>
      <c r="B213" s="149"/>
      <c r="C213" s="149"/>
      <c r="D213" s="149"/>
      <c r="E213" s="149"/>
      <c r="F213" s="149"/>
      <c r="G213" s="149"/>
      <c r="H213" s="149"/>
      <c r="I213" s="149"/>
    </row>
    <row r="214" spans="1:9" ht="16.5">
      <c r="A214" s="149"/>
      <c r="B214" s="149"/>
      <c r="C214" s="149"/>
      <c r="D214" s="149"/>
      <c r="E214" s="149"/>
      <c r="F214" s="149"/>
      <c r="G214" s="149"/>
      <c r="H214" s="149"/>
      <c r="I214" s="149"/>
    </row>
    <row r="215" spans="1:9" ht="16.5">
      <c r="A215" s="149"/>
      <c r="B215" s="149"/>
      <c r="C215" s="149"/>
      <c r="D215" s="149"/>
      <c r="E215" s="149"/>
      <c r="F215" s="149"/>
      <c r="G215" s="149"/>
      <c r="H215" s="149"/>
      <c r="I215" s="149"/>
    </row>
    <row r="216" spans="1:9" ht="16.5">
      <c r="A216" s="149"/>
      <c r="B216" s="149"/>
      <c r="C216" s="149"/>
      <c r="D216" s="149"/>
      <c r="E216" s="149"/>
      <c r="F216" s="149"/>
      <c r="G216" s="149"/>
      <c r="H216" s="149"/>
      <c r="I216" s="149"/>
    </row>
    <row r="217" spans="1:9" ht="16.5">
      <c r="A217" s="149"/>
      <c r="B217" s="149"/>
      <c r="C217" s="149"/>
      <c r="D217" s="149"/>
      <c r="E217" s="149"/>
      <c r="F217" s="149"/>
      <c r="G217" s="149"/>
      <c r="H217" s="149"/>
      <c r="I217" s="149"/>
    </row>
    <row r="218" spans="1:9" ht="16.5">
      <c r="A218" s="149"/>
      <c r="B218" s="149"/>
      <c r="C218" s="149"/>
      <c r="D218" s="149"/>
      <c r="E218" s="149"/>
      <c r="F218" s="149"/>
      <c r="G218" s="149"/>
      <c r="H218" s="149"/>
      <c r="I218" s="149"/>
    </row>
    <row r="219" spans="1:9" ht="16.5">
      <c r="A219" s="149"/>
      <c r="B219" s="149"/>
      <c r="C219" s="149"/>
      <c r="D219" s="149"/>
      <c r="E219" s="149"/>
      <c r="F219" s="149"/>
      <c r="G219" s="149"/>
      <c r="H219" s="149"/>
      <c r="I219" s="149"/>
    </row>
    <row r="220" spans="1:9" ht="16.5">
      <c r="A220" s="149"/>
      <c r="B220" s="149"/>
      <c r="C220" s="149"/>
      <c r="D220" s="149"/>
      <c r="E220" s="149"/>
      <c r="F220" s="149"/>
      <c r="G220" s="149"/>
      <c r="H220" s="149"/>
      <c r="I220" s="149"/>
    </row>
  </sheetData>
  <mergeCells count="10">
    <mergeCell ref="B34:L34"/>
    <mergeCell ref="B26:K27"/>
    <mergeCell ref="B24:K25"/>
    <mergeCell ref="A1:I2"/>
    <mergeCell ref="A3:I4"/>
    <mergeCell ref="A18:I18"/>
    <mergeCell ref="C19:H19"/>
    <mergeCell ref="C20:H20"/>
    <mergeCell ref="C21:H21"/>
    <mergeCell ref="C22:H22"/>
  </mergeCells>
  <phoneticPr fontId="53"/>
  <hyperlinks>
    <hyperlink ref="C22" r:id="rId1" xr:uid="{70B40CB7-6355-4E7B-ABEE-1D21EC45A875}"/>
  </hyperlinks>
  <pageMargins left="0.26" right="0.04" top="0.52" bottom="0.3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05E20-97BB-4910-AEC1-6D5A93BAA29E}">
  <dimension ref="A1:N4"/>
  <sheetViews>
    <sheetView workbookViewId="0">
      <selection activeCell="C2" sqref="C2"/>
    </sheetView>
  </sheetViews>
  <sheetFormatPr defaultRowHeight="13"/>
  <cols>
    <col min="1" max="1" width="14.453125" style="69" bestFit="1" customWidth="1"/>
    <col min="2" max="2" width="5.26953125" style="69" bestFit="1" customWidth="1"/>
    <col min="3" max="3" width="14.54296875" style="69" bestFit="1" customWidth="1"/>
    <col min="4" max="5" width="9.26953125" style="69" bestFit="1" customWidth="1"/>
    <col min="6" max="6" width="13.6328125" style="69" customWidth="1"/>
    <col min="7" max="7" width="12.453125" style="69" bestFit="1" customWidth="1"/>
    <col min="8" max="8" width="9.26953125" style="69" bestFit="1" customWidth="1"/>
    <col min="9" max="9" width="24.81640625" style="69" customWidth="1"/>
    <col min="10" max="11" width="8.7265625" style="69"/>
    <col min="12" max="12" width="16.81640625" style="69" bestFit="1" customWidth="1"/>
    <col min="13" max="13" width="12.453125" style="69" bestFit="1" customWidth="1"/>
    <col min="14" max="16384" width="8.7265625" style="69"/>
  </cols>
  <sheetData>
    <row r="1" spans="1:14">
      <c r="C1" s="159">
        <f>エントリーシート!J12</f>
        <v>0</v>
      </c>
    </row>
    <row r="2" spans="1:14">
      <c r="A2" s="159" t="str">
        <f>エントリーシート!B4</f>
        <v>選択して下さい</v>
      </c>
      <c r="B2" s="159" t="str">
        <f>エントリーシート!AD5</f>
        <v>選択して下さい</v>
      </c>
      <c r="C2" s="160">
        <f>エントリーシート!G13</f>
        <v>0</v>
      </c>
      <c r="D2" s="159" t="str">
        <f>チーム紹介!K4</f>
        <v/>
      </c>
      <c r="E2" s="159">
        <f>エントリーシート!H22</f>
        <v>0</v>
      </c>
      <c r="F2" s="159">
        <f>エントリーシート!H21</f>
        <v>0</v>
      </c>
      <c r="G2" s="161" t="str">
        <f>エントリーシート!BI21</f>
        <v/>
      </c>
      <c r="H2" s="159">
        <f>エントリーシート!Z21</f>
        <v>0</v>
      </c>
      <c r="I2" s="159">
        <f>エントリーシート!Y22</f>
        <v>0</v>
      </c>
      <c r="J2" s="159">
        <f>エントリーシート!H28</f>
        <v>0</v>
      </c>
      <c r="K2" s="159">
        <f>エントリーシート!Z27</f>
        <v>0</v>
      </c>
      <c r="L2" s="159">
        <f>エントリーシート!Y28</f>
        <v>0</v>
      </c>
      <c r="M2" s="161" t="str">
        <f>エントリーシート!BI27</f>
        <v/>
      </c>
      <c r="N2" s="159">
        <f>エントリーシート!V29</f>
        <v>0</v>
      </c>
    </row>
    <row r="3" spans="1:14">
      <c r="E3" s="159">
        <f>エントリーシート!H24</f>
        <v>0</v>
      </c>
      <c r="F3" s="159">
        <f>エントリーシート!H23</f>
        <v>0</v>
      </c>
    </row>
    <row r="4" spans="1:14">
      <c r="E4" s="159">
        <f>エントリーシート!H26</f>
        <v>0</v>
      </c>
      <c r="F4" s="159">
        <f>エントリーシート!H27</f>
        <v>0</v>
      </c>
    </row>
  </sheetData>
  <sheetProtection sheet="1" objects="1" scenarios="1"/>
  <phoneticPr fontId="53"/>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V54"/>
  <sheetViews>
    <sheetView zoomScaleNormal="100" zoomScaleSheetLayoutView="100" workbookViewId="0">
      <selection activeCell="BX16" sqref="BF16:BX16"/>
    </sheetView>
  </sheetViews>
  <sheetFormatPr defaultColWidth="1.6328125" defaultRowHeight="13"/>
  <cols>
    <col min="1" max="1" width="1.36328125" customWidth="1"/>
    <col min="24" max="32" width="2.26953125" customWidth="1"/>
    <col min="36" max="44" width="2.7265625" customWidth="1"/>
    <col min="46" max="46" width="2.26953125" customWidth="1"/>
    <col min="47" max="47" width="3.26953125" customWidth="1"/>
    <col min="50" max="50" width="2.26953125" customWidth="1"/>
    <col min="51" max="51" width="2.08984375" customWidth="1"/>
    <col min="52" max="52" width="1.36328125" customWidth="1"/>
    <col min="53" max="53" width="4.08984375" customWidth="1"/>
    <col min="59" max="75" width="0" hidden="1" customWidth="1"/>
  </cols>
  <sheetData>
    <row r="1" spans="1:51">
      <c r="AN1" s="12"/>
      <c r="AO1" s="14"/>
      <c r="AP1" s="34"/>
      <c r="AQ1" s="198" t="s">
        <v>139</v>
      </c>
      <c r="AR1" s="198"/>
      <c r="AS1" s="198"/>
      <c r="AT1" s="198"/>
      <c r="AU1" s="14"/>
      <c r="AV1" s="34" t="s">
        <v>8</v>
      </c>
      <c r="AW1" s="49"/>
      <c r="AX1" s="165"/>
      <c r="AY1" s="34" t="s">
        <v>9</v>
      </c>
    </row>
    <row r="2" spans="1:51" ht="25.5">
      <c r="A2" s="211" t="s">
        <v>87</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row>
    <row r="3" spans="1:51" ht="22.5" customHeight="1">
      <c r="B3" s="11"/>
      <c r="Y3" s="213" t="s">
        <v>10</v>
      </c>
      <c r="Z3" s="213"/>
      <c r="AA3" s="213"/>
      <c r="AB3" s="213"/>
      <c r="AC3" s="213"/>
      <c r="AD3" s="213"/>
      <c r="AE3" s="213"/>
      <c r="AF3" s="213"/>
      <c r="AG3" s="213"/>
      <c r="AH3" s="213"/>
      <c r="AI3" s="213"/>
      <c r="AJ3" s="214"/>
      <c r="AK3" s="214"/>
      <c r="AL3" s="14" t="s">
        <v>11</v>
      </c>
      <c r="AM3" s="14"/>
      <c r="AN3" s="14"/>
      <c r="AO3" s="14"/>
    </row>
    <row r="4" spans="1:51" ht="12" customHeight="1">
      <c r="B4" s="245" t="s">
        <v>130</v>
      </c>
      <c r="C4" s="246"/>
      <c r="D4" s="246"/>
      <c r="E4" s="246"/>
      <c r="F4" s="246"/>
      <c r="G4" s="246"/>
      <c r="H4" s="246"/>
      <c r="I4" s="246"/>
      <c r="J4" s="246"/>
      <c r="K4" s="246"/>
      <c r="L4" s="246"/>
      <c r="M4" s="246"/>
      <c r="N4" s="246"/>
      <c r="O4" s="246"/>
      <c r="P4" s="247"/>
      <c r="AJ4" s="48"/>
      <c r="AK4" s="48"/>
      <c r="AL4" s="231"/>
      <c r="AM4" s="232"/>
      <c r="AN4" s="232"/>
      <c r="AO4" s="232"/>
      <c r="AP4" s="232"/>
      <c r="AQ4" s="232"/>
      <c r="AR4" s="232"/>
      <c r="AS4" s="232"/>
      <c r="AT4" s="232"/>
      <c r="AU4" s="232"/>
      <c r="AV4" s="232"/>
      <c r="AW4" s="232"/>
      <c r="AX4" s="232"/>
      <c r="AY4" s="233"/>
    </row>
    <row r="5" spans="1:51" ht="8.25" customHeight="1">
      <c r="B5" s="248"/>
      <c r="C5" s="249"/>
      <c r="D5" s="249"/>
      <c r="E5" s="249"/>
      <c r="F5" s="249"/>
      <c r="G5" s="249"/>
      <c r="H5" s="249"/>
      <c r="I5" s="249"/>
      <c r="J5" s="249"/>
      <c r="K5" s="249"/>
      <c r="L5" s="249"/>
      <c r="M5" s="249"/>
      <c r="N5" s="249"/>
      <c r="O5" s="249"/>
      <c r="P5" s="250"/>
      <c r="Q5" s="33"/>
      <c r="R5" s="33"/>
      <c r="S5" s="33"/>
      <c r="T5" s="33"/>
      <c r="U5" s="34"/>
      <c r="V5" s="35"/>
      <c r="W5" s="36"/>
      <c r="X5" s="37"/>
      <c r="Y5" s="254" t="s">
        <v>12</v>
      </c>
      <c r="Z5" s="255"/>
      <c r="AA5" s="255"/>
      <c r="AB5" s="255"/>
      <c r="AC5" s="255"/>
      <c r="AD5" s="239" t="s">
        <v>130</v>
      </c>
      <c r="AE5" s="240"/>
      <c r="AF5" s="240"/>
      <c r="AG5" s="240"/>
      <c r="AH5" s="240"/>
      <c r="AI5" s="241"/>
      <c r="AJ5" s="48"/>
      <c r="AK5" s="48"/>
      <c r="AL5" s="234"/>
      <c r="AM5" s="213"/>
      <c r="AN5" s="213"/>
      <c r="AO5" s="213"/>
      <c r="AP5" s="213"/>
      <c r="AQ5" s="213"/>
      <c r="AR5" s="213"/>
      <c r="AS5" s="213"/>
      <c r="AT5" s="213"/>
      <c r="AU5" s="213"/>
      <c r="AV5" s="213"/>
      <c r="AW5" s="213"/>
      <c r="AX5" s="213"/>
      <c r="AY5" s="235"/>
    </row>
    <row r="6" spans="1:51" ht="16.5" customHeight="1">
      <c r="B6" s="251"/>
      <c r="C6" s="252"/>
      <c r="D6" s="252"/>
      <c r="E6" s="252"/>
      <c r="F6" s="252"/>
      <c r="G6" s="252"/>
      <c r="H6" s="252"/>
      <c r="I6" s="252"/>
      <c r="J6" s="252"/>
      <c r="K6" s="252"/>
      <c r="L6" s="252"/>
      <c r="M6" s="252"/>
      <c r="N6" s="252"/>
      <c r="O6" s="252"/>
      <c r="P6" s="253"/>
      <c r="Q6" s="33"/>
      <c r="R6" s="33"/>
      <c r="S6" s="33"/>
      <c r="T6" s="33"/>
      <c r="U6" s="34"/>
      <c r="V6" s="36"/>
      <c r="W6" s="36"/>
      <c r="X6" s="37"/>
      <c r="Y6" s="256"/>
      <c r="Z6" s="257"/>
      <c r="AA6" s="257"/>
      <c r="AB6" s="257"/>
      <c r="AC6" s="257"/>
      <c r="AD6" s="242"/>
      <c r="AE6" s="243"/>
      <c r="AF6" s="243"/>
      <c r="AG6" s="243"/>
      <c r="AH6" s="243"/>
      <c r="AI6" s="244"/>
      <c r="AJ6" s="48"/>
      <c r="AK6" s="48"/>
      <c r="AL6" s="236"/>
      <c r="AM6" s="237"/>
      <c r="AN6" s="237"/>
      <c r="AO6" s="237"/>
      <c r="AP6" s="237"/>
      <c r="AQ6" s="237"/>
      <c r="AR6" s="237"/>
      <c r="AS6" s="237"/>
      <c r="AT6" s="237"/>
      <c r="AU6" s="237"/>
      <c r="AV6" s="237"/>
      <c r="AW6" s="237"/>
      <c r="AX6" s="237"/>
      <c r="AY6" s="238"/>
    </row>
    <row r="7" spans="1:51" ht="5.25" customHeight="1"/>
    <row r="8" spans="1:51" ht="5.25" customHeight="1">
      <c r="F8" s="12"/>
      <c r="G8" s="13"/>
      <c r="H8" s="13"/>
      <c r="I8" s="13"/>
      <c r="J8" s="12"/>
    </row>
    <row r="9" spans="1:51" ht="13.5" customHeight="1">
      <c r="D9" s="14" t="s">
        <v>140</v>
      </c>
      <c r="E9" s="12"/>
      <c r="F9" s="12"/>
      <c r="G9" s="13"/>
      <c r="H9" s="13"/>
      <c r="I9" s="13"/>
      <c r="J9" s="12"/>
      <c r="K9" s="26"/>
      <c r="L9" s="26"/>
      <c r="M9" s="26"/>
      <c r="P9" s="27"/>
    </row>
    <row r="10" spans="1:51" ht="5.25" customHeight="1">
      <c r="E10" s="12"/>
      <c r="F10" s="12"/>
      <c r="G10" s="13"/>
      <c r="H10" s="13"/>
      <c r="I10" s="13"/>
      <c r="J10" s="12"/>
      <c r="K10" s="26"/>
      <c r="L10" s="26"/>
      <c r="M10" s="26"/>
      <c r="P10" s="27"/>
    </row>
    <row r="11" spans="1:51" ht="5.25" customHeight="1"/>
    <row r="12" spans="1:51" ht="12" customHeight="1">
      <c r="B12" s="354" t="s">
        <v>13</v>
      </c>
      <c r="C12" s="355"/>
      <c r="D12" s="355"/>
      <c r="E12" s="355"/>
      <c r="F12" s="356"/>
      <c r="G12" s="215" t="s">
        <v>14</v>
      </c>
      <c r="H12" s="216"/>
      <c r="I12" s="216"/>
      <c r="J12" s="217"/>
      <c r="K12" s="217"/>
      <c r="L12" s="217"/>
      <c r="M12" s="217"/>
      <c r="N12" s="217"/>
      <c r="O12" s="217"/>
      <c r="P12" s="217"/>
      <c r="Q12" s="217"/>
      <c r="R12" s="217"/>
      <c r="S12" s="217"/>
      <c r="T12" s="217"/>
      <c r="U12" s="217"/>
      <c r="V12" s="217"/>
      <c r="W12" s="218"/>
      <c r="X12" s="219" t="s">
        <v>15</v>
      </c>
      <c r="Y12" s="220"/>
      <c r="Z12" s="220"/>
      <c r="AA12" s="220"/>
      <c r="AB12" s="220"/>
      <c r="AC12" s="220"/>
      <c r="AD12" s="220"/>
      <c r="AE12" s="220"/>
      <c r="AF12" s="221"/>
      <c r="AG12" s="262" t="s">
        <v>16</v>
      </c>
      <c r="AH12" s="263"/>
      <c r="AI12" s="263"/>
      <c r="AJ12" s="378"/>
      <c r="AK12" s="378"/>
      <c r="AL12" s="378"/>
      <c r="AM12" s="379"/>
      <c r="AN12" s="393" t="s">
        <v>17</v>
      </c>
      <c r="AO12" s="372"/>
      <c r="AP12" s="217"/>
      <c r="AQ12" s="217"/>
      <c r="AR12" s="217"/>
      <c r="AS12" s="373"/>
      <c r="AT12" s="373"/>
      <c r="AU12" s="373"/>
      <c r="AV12" s="373"/>
      <c r="AW12" s="373"/>
      <c r="AX12" s="373"/>
      <c r="AY12" s="258"/>
    </row>
    <row r="13" spans="1:51" ht="5.25" customHeight="1">
      <c r="B13" s="357"/>
      <c r="C13" s="358"/>
      <c r="D13" s="358"/>
      <c r="E13" s="358"/>
      <c r="F13" s="359"/>
      <c r="G13" s="363"/>
      <c r="H13" s="364"/>
      <c r="I13" s="364"/>
      <c r="J13" s="364"/>
      <c r="K13" s="364"/>
      <c r="L13" s="364"/>
      <c r="M13" s="364"/>
      <c r="N13" s="364"/>
      <c r="O13" s="364"/>
      <c r="P13" s="364"/>
      <c r="Q13" s="364"/>
      <c r="R13" s="364"/>
      <c r="S13" s="364"/>
      <c r="T13" s="364"/>
      <c r="U13" s="364"/>
      <c r="V13" s="364"/>
      <c r="W13" s="365"/>
      <c r="X13" s="396"/>
      <c r="Y13" s="397"/>
      <c r="Z13" s="397"/>
      <c r="AA13" s="397"/>
      <c r="AB13" s="397"/>
      <c r="AC13" s="397"/>
      <c r="AD13" s="397"/>
      <c r="AE13" s="397"/>
      <c r="AF13" s="398"/>
      <c r="AG13" s="264"/>
      <c r="AH13" s="265"/>
      <c r="AI13" s="265"/>
      <c r="AJ13" s="380"/>
      <c r="AK13" s="380"/>
      <c r="AL13" s="380"/>
      <c r="AM13" s="381"/>
      <c r="AN13" s="394"/>
      <c r="AO13" s="374"/>
      <c r="AP13" s="346"/>
      <c r="AQ13" s="346"/>
      <c r="AR13" s="346"/>
      <c r="AS13" s="375"/>
      <c r="AT13" s="375"/>
      <c r="AU13" s="375"/>
      <c r="AV13" s="375"/>
      <c r="AW13" s="375"/>
      <c r="AX13" s="375"/>
      <c r="AY13" s="259"/>
    </row>
    <row r="14" spans="1:51" ht="7.5" customHeight="1">
      <c r="B14" s="357"/>
      <c r="C14" s="358"/>
      <c r="D14" s="358"/>
      <c r="E14" s="358"/>
      <c r="F14" s="359"/>
      <c r="G14" s="366"/>
      <c r="H14" s="367"/>
      <c r="I14" s="367"/>
      <c r="J14" s="367"/>
      <c r="K14" s="367"/>
      <c r="L14" s="367"/>
      <c r="M14" s="367"/>
      <c r="N14" s="367"/>
      <c r="O14" s="367"/>
      <c r="P14" s="367"/>
      <c r="Q14" s="367"/>
      <c r="R14" s="367"/>
      <c r="S14" s="367"/>
      <c r="T14" s="367"/>
      <c r="U14" s="367"/>
      <c r="V14" s="367"/>
      <c r="W14" s="368"/>
      <c r="X14" s="399"/>
      <c r="Y14" s="400"/>
      <c r="Z14" s="400"/>
      <c r="AA14" s="400"/>
      <c r="AB14" s="400"/>
      <c r="AC14" s="400"/>
      <c r="AD14" s="400"/>
      <c r="AE14" s="400"/>
      <c r="AF14" s="401"/>
      <c r="AG14" s="264"/>
      <c r="AH14" s="265"/>
      <c r="AI14" s="265"/>
      <c r="AJ14" s="380"/>
      <c r="AK14" s="380"/>
      <c r="AL14" s="380"/>
      <c r="AM14" s="381"/>
      <c r="AN14" s="394"/>
      <c r="AO14" s="374"/>
      <c r="AP14" s="346"/>
      <c r="AQ14" s="346"/>
      <c r="AR14" s="346"/>
      <c r="AS14" s="375"/>
      <c r="AT14" s="375"/>
      <c r="AU14" s="375"/>
      <c r="AV14" s="375"/>
      <c r="AW14" s="375"/>
      <c r="AX14" s="375"/>
      <c r="AY14" s="260"/>
    </row>
    <row r="15" spans="1:51" ht="13.5" customHeight="1">
      <c r="B15" s="360"/>
      <c r="C15" s="361"/>
      <c r="D15" s="361"/>
      <c r="E15" s="361"/>
      <c r="F15" s="362"/>
      <c r="G15" s="369"/>
      <c r="H15" s="370"/>
      <c r="I15" s="370"/>
      <c r="J15" s="370"/>
      <c r="K15" s="370"/>
      <c r="L15" s="370"/>
      <c r="M15" s="370"/>
      <c r="N15" s="370"/>
      <c r="O15" s="370"/>
      <c r="P15" s="370"/>
      <c r="Q15" s="370"/>
      <c r="R15" s="370"/>
      <c r="S15" s="370"/>
      <c r="T15" s="370"/>
      <c r="U15" s="370"/>
      <c r="V15" s="370"/>
      <c r="W15" s="371"/>
      <c r="X15" s="402"/>
      <c r="Y15" s="403"/>
      <c r="Z15" s="403"/>
      <c r="AA15" s="403"/>
      <c r="AB15" s="403"/>
      <c r="AC15" s="403"/>
      <c r="AD15" s="403"/>
      <c r="AE15" s="403"/>
      <c r="AF15" s="404"/>
      <c r="AG15" s="266"/>
      <c r="AH15" s="267"/>
      <c r="AI15" s="267"/>
      <c r="AJ15" s="382"/>
      <c r="AK15" s="382"/>
      <c r="AL15" s="382"/>
      <c r="AM15" s="383"/>
      <c r="AN15" s="395"/>
      <c r="AO15" s="376"/>
      <c r="AP15" s="288"/>
      <c r="AQ15" s="288"/>
      <c r="AR15" s="288"/>
      <c r="AS15" s="377"/>
      <c r="AT15" s="377"/>
      <c r="AU15" s="377"/>
      <c r="AV15" s="377"/>
      <c r="AW15" s="377"/>
      <c r="AX15" s="377"/>
      <c r="AY15" s="261"/>
    </row>
    <row r="16" spans="1:51" ht="26.25" customHeight="1">
      <c r="B16" s="222" t="s">
        <v>18</v>
      </c>
      <c r="C16" s="223"/>
      <c r="D16" s="223"/>
      <c r="E16" s="223"/>
      <c r="F16" s="224"/>
      <c r="G16" s="225" t="s">
        <v>19</v>
      </c>
      <c r="H16" s="226"/>
      <c r="I16" s="226"/>
      <c r="J16" s="226"/>
      <c r="K16" s="226"/>
      <c r="L16" s="226"/>
      <c r="M16" s="226"/>
      <c r="N16" s="227"/>
      <c r="O16" s="228"/>
      <c r="P16" s="229"/>
      <c r="Q16" s="229"/>
      <c r="R16" s="229"/>
      <c r="S16" s="229"/>
      <c r="T16" s="229"/>
      <c r="U16" s="229"/>
      <c r="V16" s="229"/>
      <c r="W16" s="229"/>
      <c r="X16" s="229"/>
      <c r="Y16" s="229"/>
      <c r="Z16" s="229"/>
      <c r="AA16" s="229"/>
      <c r="AB16" s="230"/>
      <c r="AC16" s="43"/>
      <c r="AD16" s="43"/>
      <c r="AE16" s="43"/>
      <c r="AF16" s="43"/>
      <c r="AG16" s="43"/>
      <c r="AH16" s="43"/>
      <c r="AI16" s="43"/>
      <c r="AJ16" s="43"/>
      <c r="AK16" s="43"/>
      <c r="AL16" s="43"/>
      <c r="AM16" s="43"/>
      <c r="AN16" s="43"/>
      <c r="AO16" s="43"/>
      <c r="AP16" s="43"/>
      <c r="AQ16" s="43"/>
      <c r="AR16" s="43"/>
      <c r="AS16" s="43"/>
      <c r="AT16" s="43"/>
      <c r="AU16" s="43"/>
      <c r="AV16" s="43"/>
      <c r="AW16" s="43"/>
      <c r="AX16" s="43"/>
      <c r="AY16" s="56"/>
    </row>
    <row r="17" spans="2:178" ht="15" customHeight="1">
      <c r="B17" s="270"/>
      <c r="C17" s="175"/>
      <c r="D17" s="175"/>
      <c r="E17" s="175"/>
      <c r="F17" s="175"/>
      <c r="G17" s="175"/>
      <c r="H17" s="175"/>
      <c r="I17" s="175"/>
      <c r="J17" s="175"/>
      <c r="K17" s="175"/>
      <c r="L17" s="175"/>
      <c r="M17" s="175"/>
      <c r="N17" s="271" t="s">
        <v>20</v>
      </c>
      <c r="O17" s="272"/>
      <c r="P17" s="272"/>
      <c r="Q17" s="272"/>
      <c r="R17" s="272"/>
      <c r="S17" s="272"/>
      <c r="T17" s="272"/>
      <c r="U17" s="272"/>
      <c r="V17" s="272"/>
      <c r="W17" s="272"/>
      <c r="X17" s="272"/>
      <c r="Y17" s="272"/>
      <c r="Z17" s="272"/>
      <c r="AA17" s="272"/>
      <c r="AB17" s="272" t="s">
        <v>21</v>
      </c>
      <c r="AC17" s="273"/>
      <c r="AD17" s="273"/>
      <c r="AE17" s="273"/>
      <c r="AF17" s="273"/>
      <c r="AG17" s="273"/>
      <c r="AH17" s="273"/>
      <c r="AI17" s="273"/>
      <c r="AJ17" s="273"/>
      <c r="AK17" s="273"/>
      <c r="AL17" s="273"/>
      <c r="AM17" s="273"/>
      <c r="AN17" s="272" t="s">
        <v>22</v>
      </c>
      <c r="AO17" s="272"/>
      <c r="AP17" s="272"/>
      <c r="AQ17" s="272"/>
      <c r="AR17" s="272"/>
      <c r="AS17" s="272"/>
      <c r="AT17" s="272"/>
      <c r="AU17" s="272"/>
      <c r="AV17" s="272"/>
      <c r="AW17" s="272"/>
      <c r="AX17" s="272"/>
      <c r="AY17" s="274"/>
      <c r="FV17" t="s">
        <v>23</v>
      </c>
    </row>
    <row r="18" spans="2:178" ht="15" customHeight="1">
      <c r="B18" s="275" t="s">
        <v>24</v>
      </c>
      <c r="C18" s="276"/>
      <c r="D18" s="276"/>
      <c r="E18" s="276"/>
      <c r="F18" s="276"/>
      <c r="G18" s="276"/>
      <c r="H18" s="276"/>
      <c r="I18" s="276"/>
      <c r="J18" s="276"/>
      <c r="K18" s="276"/>
      <c r="L18" s="276"/>
      <c r="M18" s="276"/>
      <c r="N18" s="277"/>
      <c r="O18" s="278"/>
      <c r="P18" s="278"/>
      <c r="Q18" s="278"/>
      <c r="R18" s="278"/>
      <c r="S18" s="278"/>
      <c r="T18" s="278"/>
      <c r="U18" s="278"/>
      <c r="V18" s="278"/>
      <c r="W18" s="278"/>
      <c r="X18" s="278"/>
      <c r="Y18" s="278"/>
      <c r="Z18" s="278"/>
      <c r="AA18" s="279"/>
      <c r="AB18" s="277"/>
      <c r="AC18" s="278"/>
      <c r="AD18" s="278"/>
      <c r="AE18" s="278"/>
      <c r="AF18" s="278"/>
      <c r="AG18" s="278"/>
      <c r="AH18" s="278"/>
      <c r="AI18" s="278"/>
      <c r="AJ18" s="278"/>
      <c r="AK18" s="278"/>
      <c r="AL18" s="278"/>
      <c r="AM18" s="279"/>
      <c r="AN18" s="277"/>
      <c r="AO18" s="278"/>
      <c r="AP18" s="278"/>
      <c r="AQ18" s="278"/>
      <c r="AR18" s="278"/>
      <c r="AS18" s="278"/>
      <c r="AT18" s="278"/>
      <c r="AU18" s="278"/>
      <c r="AV18" s="278"/>
      <c r="AW18" s="278"/>
      <c r="AX18" s="278"/>
      <c r="AY18" s="280"/>
      <c r="FV18" t="s">
        <v>25</v>
      </c>
    </row>
    <row r="19" spans="2:178" ht="15" customHeight="1">
      <c r="B19" s="275" t="s">
        <v>26</v>
      </c>
      <c r="C19" s="276"/>
      <c r="D19" s="276"/>
      <c r="E19" s="276"/>
      <c r="F19" s="276"/>
      <c r="G19" s="276"/>
      <c r="H19" s="276"/>
      <c r="I19" s="276"/>
      <c r="J19" s="276"/>
      <c r="K19" s="276"/>
      <c r="L19" s="276"/>
      <c r="M19" s="276"/>
      <c r="N19" s="281"/>
      <c r="O19" s="282"/>
      <c r="P19" s="282"/>
      <c r="Q19" s="282"/>
      <c r="R19" s="282"/>
      <c r="S19" s="282"/>
      <c r="T19" s="278"/>
      <c r="U19" s="283"/>
      <c r="V19" s="283"/>
      <c r="W19" s="283"/>
      <c r="X19" s="283"/>
      <c r="Y19" s="283"/>
      <c r="Z19" s="283"/>
      <c r="AA19" s="284"/>
      <c r="AB19" s="277"/>
      <c r="AC19" s="283"/>
      <c r="AD19" s="283"/>
      <c r="AE19" s="284"/>
      <c r="AF19" s="285"/>
      <c r="AG19" s="283"/>
      <c r="AH19" s="283"/>
      <c r="AI19" s="283"/>
      <c r="AJ19" s="283"/>
      <c r="AK19" s="283"/>
      <c r="AL19" s="283"/>
      <c r="AM19" s="284"/>
      <c r="AN19" s="277"/>
      <c r="AO19" s="283"/>
      <c r="AP19" s="284"/>
      <c r="AQ19" s="285"/>
      <c r="AR19" s="283"/>
      <c r="AS19" s="283"/>
      <c r="AT19" s="283"/>
      <c r="AU19" s="283"/>
      <c r="AV19" s="283"/>
      <c r="AW19" s="283"/>
      <c r="AX19" s="283"/>
      <c r="AY19" s="286"/>
      <c r="FV19" t="s">
        <v>27</v>
      </c>
    </row>
    <row r="20" spans="2:178" ht="15" customHeight="1">
      <c r="B20" s="275" t="s">
        <v>28</v>
      </c>
      <c r="C20" s="276"/>
      <c r="D20" s="276"/>
      <c r="E20" s="276"/>
      <c r="F20" s="276"/>
      <c r="G20" s="276"/>
      <c r="H20" s="276"/>
      <c r="I20" s="276"/>
      <c r="J20" s="276"/>
      <c r="K20" s="276"/>
      <c r="L20" s="276"/>
      <c r="M20" s="276"/>
      <c r="N20" s="277"/>
      <c r="O20" s="278"/>
      <c r="P20" s="278"/>
      <c r="Q20" s="278"/>
      <c r="R20" s="278"/>
      <c r="S20" s="278"/>
      <c r="T20" s="278"/>
      <c r="U20" s="278"/>
      <c r="V20" s="278"/>
      <c r="W20" s="278"/>
      <c r="X20" s="278"/>
      <c r="Y20" s="278"/>
      <c r="Z20" s="278"/>
      <c r="AA20" s="279"/>
      <c r="AB20" s="277"/>
      <c r="AC20" s="278"/>
      <c r="AD20" s="278"/>
      <c r="AE20" s="278"/>
      <c r="AF20" s="278"/>
      <c r="AG20" s="278"/>
      <c r="AH20" s="278"/>
      <c r="AI20" s="278"/>
      <c r="AJ20" s="278"/>
      <c r="AK20" s="278"/>
      <c r="AL20" s="278"/>
      <c r="AM20" s="279"/>
      <c r="AN20" s="277"/>
      <c r="AO20" s="278"/>
      <c r="AP20" s="278"/>
      <c r="AQ20" s="278"/>
      <c r="AR20" s="278"/>
      <c r="AS20" s="278"/>
      <c r="AT20" s="278"/>
      <c r="AU20" s="278"/>
      <c r="AV20" s="278"/>
      <c r="AW20" s="278"/>
      <c r="AX20" s="278"/>
      <c r="AY20" s="280"/>
    </row>
    <row r="21" spans="2:178" ht="12" customHeight="1">
      <c r="B21" s="298" t="s">
        <v>14</v>
      </c>
      <c r="C21" s="299"/>
      <c r="D21" s="299"/>
      <c r="E21" s="299"/>
      <c r="F21" s="300"/>
      <c r="G21" s="15"/>
      <c r="H21" s="301"/>
      <c r="I21" s="278"/>
      <c r="J21" s="278"/>
      <c r="K21" s="278"/>
      <c r="L21" s="278"/>
      <c r="M21" s="278"/>
      <c r="N21" s="278"/>
      <c r="O21" s="278"/>
      <c r="P21" s="28"/>
      <c r="Q21" s="384"/>
      <c r="R21" s="306"/>
      <c r="S21" s="305"/>
      <c r="T21" s="306"/>
      <c r="U21" s="307"/>
      <c r="V21" s="311" t="s">
        <v>29</v>
      </c>
      <c r="W21" s="311"/>
      <c r="X21" s="311"/>
      <c r="Y21" s="44" t="s">
        <v>30</v>
      </c>
      <c r="Z21" s="324"/>
      <c r="AA21" s="324"/>
      <c r="AB21" s="324"/>
      <c r="AC21" s="324"/>
      <c r="AD21" s="324"/>
      <c r="AE21" s="302"/>
      <c r="AF21" s="302"/>
      <c r="AG21" s="302"/>
      <c r="AH21" s="302"/>
      <c r="AI21" s="302"/>
      <c r="AJ21" s="302"/>
      <c r="AK21" s="302"/>
      <c r="AL21" s="302"/>
      <c r="AM21" s="303"/>
      <c r="AN21" s="311" t="s">
        <v>31</v>
      </c>
      <c r="AO21" s="313"/>
      <c r="AP21" s="313"/>
      <c r="AQ21" s="50" t="s">
        <v>32</v>
      </c>
      <c r="AR21" s="304"/>
      <c r="AS21" s="304"/>
      <c r="AT21" s="304"/>
      <c r="AU21" s="304"/>
      <c r="AV21" s="304"/>
      <c r="AW21" s="304"/>
      <c r="AX21" s="304"/>
      <c r="AY21" s="57" t="s">
        <v>33</v>
      </c>
      <c r="BI21" s="157" t="str">
        <f>AR21&amp;AQ22&amp;AV22</f>
        <v/>
      </c>
      <c r="FV21" t="s">
        <v>34</v>
      </c>
    </row>
    <row r="22" spans="2:178" ht="18.75" customHeight="1">
      <c r="B22" s="287" t="s">
        <v>35</v>
      </c>
      <c r="C22" s="288"/>
      <c r="D22" s="288"/>
      <c r="E22" s="288"/>
      <c r="F22" s="289"/>
      <c r="G22" s="16"/>
      <c r="H22" s="290"/>
      <c r="I22" s="291"/>
      <c r="J22" s="291"/>
      <c r="K22" s="291"/>
      <c r="L22" s="291"/>
      <c r="M22" s="291"/>
      <c r="N22" s="291"/>
      <c r="O22" s="291"/>
      <c r="P22" s="29"/>
      <c r="Q22" s="309"/>
      <c r="R22" s="309"/>
      <c r="S22" s="308"/>
      <c r="T22" s="309"/>
      <c r="U22" s="310"/>
      <c r="V22" s="312"/>
      <c r="W22" s="312"/>
      <c r="X22" s="312"/>
      <c r="Y22" s="292"/>
      <c r="Z22" s="293"/>
      <c r="AA22" s="293"/>
      <c r="AB22" s="293"/>
      <c r="AC22" s="293"/>
      <c r="AD22" s="293"/>
      <c r="AE22" s="293"/>
      <c r="AF22" s="293"/>
      <c r="AG22" s="293"/>
      <c r="AH22" s="293"/>
      <c r="AI22" s="293"/>
      <c r="AJ22" s="293"/>
      <c r="AK22" s="293"/>
      <c r="AL22" s="293"/>
      <c r="AM22" s="294"/>
      <c r="AN22" s="288"/>
      <c r="AO22" s="288"/>
      <c r="AP22" s="288"/>
      <c r="AQ22" s="295"/>
      <c r="AR22" s="296"/>
      <c r="AS22" s="296"/>
      <c r="AT22" s="296"/>
      <c r="AU22" s="51" t="s">
        <v>36</v>
      </c>
      <c r="AV22" s="296"/>
      <c r="AW22" s="296"/>
      <c r="AX22" s="296"/>
      <c r="AY22" s="297"/>
      <c r="FV22" t="s">
        <v>37</v>
      </c>
    </row>
    <row r="23" spans="2:178" ht="12" customHeight="1">
      <c r="B23" s="298" t="s">
        <v>14</v>
      </c>
      <c r="C23" s="299"/>
      <c r="D23" s="299"/>
      <c r="E23" s="299"/>
      <c r="F23" s="300"/>
      <c r="G23" s="15"/>
      <c r="H23" s="301"/>
      <c r="I23" s="278"/>
      <c r="J23" s="278"/>
      <c r="K23" s="278"/>
      <c r="L23" s="278"/>
      <c r="M23" s="278"/>
      <c r="N23" s="278"/>
      <c r="O23" s="278"/>
      <c r="P23" s="28"/>
      <c r="Q23" s="384"/>
      <c r="R23" s="306"/>
      <c r="S23" s="305"/>
      <c r="T23" s="306"/>
      <c r="U23" s="307"/>
      <c r="V23" s="311" t="s">
        <v>29</v>
      </c>
      <c r="W23" s="311"/>
      <c r="X23" s="311"/>
      <c r="Y23" s="44" t="s">
        <v>30</v>
      </c>
      <c r="Z23" s="324"/>
      <c r="AA23" s="324"/>
      <c r="AB23" s="324"/>
      <c r="AC23" s="324"/>
      <c r="AD23" s="324"/>
      <c r="AE23" s="302"/>
      <c r="AF23" s="302"/>
      <c r="AG23" s="302"/>
      <c r="AH23" s="302"/>
      <c r="AI23" s="302"/>
      <c r="AJ23" s="302"/>
      <c r="AK23" s="302"/>
      <c r="AL23" s="302"/>
      <c r="AM23" s="303"/>
      <c r="AN23" s="311" t="s">
        <v>31</v>
      </c>
      <c r="AO23" s="313"/>
      <c r="AP23" s="313"/>
      <c r="AQ23" s="52" t="s">
        <v>32</v>
      </c>
      <c r="AR23" s="304"/>
      <c r="AS23" s="304"/>
      <c r="AT23" s="304"/>
      <c r="AU23" s="304"/>
      <c r="AV23" s="304"/>
      <c r="AW23" s="304"/>
      <c r="AX23" s="304"/>
      <c r="AY23" s="58" t="s">
        <v>33</v>
      </c>
      <c r="BI23" s="157" t="str">
        <f>AR23&amp;AQ24&amp;AV24</f>
        <v/>
      </c>
      <c r="FV23" t="s">
        <v>38</v>
      </c>
    </row>
    <row r="24" spans="2:178" ht="18.75" customHeight="1">
      <c r="B24" s="287" t="s">
        <v>21</v>
      </c>
      <c r="C24" s="288"/>
      <c r="D24" s="288"/>
      <c r="E24" s="288"/>
      <c r="F24" s="289"/>
      <c r="G24" s="16"/>
      <c r="H24" s="314"/>
      <c r="I24" s="315"/>
      <c r="J24" s="315"/>
      <c r="K24" s="315"/>
      <c r="L24" s="315"/>
      <c r="M24" s="315"/>
      <c r="N24" s="315"/>
      <c r="O24" s="315"/>
      <c r="P24" s="29"/>
      <c r="Q24" s="309"/>
      <c r="R24" s="309"/>
      <c r="S24" s="308"/>
      <c r="T24" s="309"/>
      <c r="U24" s="310"/>
      <c r="V24" s="312"/>
      <c r="W24" s="312"/>
      <c r="X24" s="312"/>
      <c r="Y24" s="316"/>
      <c r="Z24" s="293"/>
      <c r="AA24" s="293"/>
      <c r="AB24" s="293"/>
      <c r="AC24" s="293"/>
      <c r="AD24" s="293"/>
      <c r="AE24" s="293"/>
      <c r="AF24" s="293"/>
      <c r="AG24" s="293"/>
      <c r="AH24" s="293"/>
      <c r="AI24" s="293"/>
      <c r="AJ24" s="293"/>
      <c r="AK24" s="293"/>
      <c r="AL24" s="293"/>
      <c r="AM24" s="294"/>
      <c r="AN24" s="288"/>
      <c r="AO24" s="288"/>
      <c r="AP24" s="288"/>
      <c r="AQ24" s="295"/>
      <c r="AR24" s="296"/>
      <c r="AS24" s="296"/>
      <c r="AT24" s="296"/>
      <c r="AU24" s="53" t="s">
        <v>36</v>
      </c>
      <c r="AV24" s="296"/>
      <c r="AW24" s="296"/>
      <c r="AX24" s="296"/>
      <c r="AY24" s="297"/>
    </row>
    <row r="25" spans="2:178" ht="12" customHeight="1">
      <c r="B25" s="298" t="s">
        <v>14</v>
      </c>
      <c r="C25" s="299"/>
      <c r="D25" s="299"/>
      <c r="E25" s="299"/>
      <c r="F25" s="300"/>
      <c r="G25" s="15"/>
      <c r="H25" s="301"/>
      <c r="I25" s="278"/>
      <c r="J25" s="278"/>
      <c r="K25" s="278"/>
      <c r="L25" s="278"/>
      <c r="M25" s="278"/>
      <c r="N25" s="278"/>
      <c r="O25" s="278"/>
      <c r="P25" s="28"/>
      <c r="Q25" s="384"/>
      <c r="R25" s="306"/>
      <c r="S25" s="305"/>
      <c r="T25" s="306"/>
      <c r="U25" s="307"/>
      <c r="V25" s="311" t="s">
        <v>29</v>
      </c>
      <c r="W25" s="311"/>
      <c r="X25" s="311"/>
      <c r="Y25" s="44" t="s">
        <v>30</v>
      </c>
      <c r="Z25" s="324"/>
      <c r="AA25" s="324"/>
      <c r="AB25" s="324"/>
      <c r="AC25" s="324"/>
      <c r="AD25" s="324"/>
      <c r="AE25" s="302"/>
      <c r="AF25" s="302"/>
      <c r="AG25" s="302"/>
      <c r="AH25" s="302"/>
      <c r="AI25" s="302"/>
      <c r="AJ25" s="302"/>
      <c r="AK25" s="302"/>
      <c r="AL25" s="302"/>
      <c r="AM25" s="303"/>
      <c r="AN25" s="311" t="s">
        <v>31</v>
      </c>
      <c r="AO25" s="313"/>
      <c r="AP25" s="313"/>
      <c r="AQ25" s="52" t="s">
        <v>32</v>
      </c>
      <c r="AR25" s="304"/>
      <c r="AS25" s="304"/>
      <c r="AT25" s="304"/>
      <c r="AU25" s="304"/>
      <c r="AV25" s="304"/>
      <c r="AW25" s="304"/>
      <c r="AX25" s="304"/>
      <c r="AY25" s="58" t="s">
        <v>33</v>
      </c>
      <c r="BI25" s="157" t="str">
        <f>AR25&amp;AQ26&amp;AV26</f>
        <v/>
      </c>
    </row>
    <row r="26" spans="2:178" ht="18.75" customHeight="1">
      <c r="B26" s="287" t="s">
        <v>22</v>
      </c>
      <c r="C26" s="288"/>
      <c r="D26" s="288"/>
      <c r="E26" s="288"/>
      <c r="F26" s="289"/>
      <c r="G26" s="16"/>
      <c r="H26" s="314"/>
      <c r="I26" s="315"/>
      <c r="J26" s="315"/>
      <c r="K26" s="315"/>
      <c r="L26" s="315"/>
      <c r="M26" s="315"/>
      <c r="N26" s="315"/>
      <c r="O26" s="315"/>
      <c r="P26" s="29"/>
      <c r="Q26" s="309"/>
      <c r="R26" s="309"/>
      <c r="S26" s="308"/>
      <c r="T26" s="309"/>
      <c r="U26" s="310"/>
      <c r="V26" s="312"/>
      <c r="W26" s="312"/>
      <c r="X26" s="312"/>
      <c r="Y26" s="316"/>
      <c r="Z26" s="293"/>
      <c r="AA26" s="293"/>
      <c r="AB26" s="293"/>
      <c r="AC26" s="293"/>
      <c r="AD26" s="293"/>
      <c r="AE26" s="293"/>
      <c r="AF26" s="293"/>
      <c r="AG26" s="293"/>
      <c r="AH26" s="293"/>
      <c r="AI26" s="293"/>
      <c r="AJ26" s="293"/>
      <c r="AK26" s="293"/>
      <c r="AL26" s="293"/>
      <c r="AM26" s="294"/>
      <c r="AN26" s="288"/>
      <c r="AO26" s="288"/>
      <c r="AP26" s="288"/>
      <c r="AQ26" s="295"/>
      <c r="AR26" s="296"/>
      <c r="AS26" s="296"/>
      <c r="AT26" s="296"/>
      <c r="AU26" s="53" t="s">
        <v>36</v>
      </c>
      <c r="AV26" s="296"/>
      <c r="AW26" s="296"/>
      <c r="AX26" s="296"/>
      <c r="AY26" s="297"/>
    </row>
    <row r="27" spans="2:178" ht="12" customHeight="1">
      <c r="B27" s="385" t="s">
        <v>39</v>
      </c>
      <c r="C27" s="323"/>
      <c r="D27" s="323"/>
      <c r="E27" s="323"/>
      <c r="F27" s="386"/>
      <c r="G27" s="15"/>
      <c r="H27" s="322"/>
      <c r="I27" s="323"/>
      <c r="J27" s="323"/>
      <c r="K27" s="323"/>
      <c r="L27" s="323"/>
      <c r="M27" s="323"/>
      <c r="N27" s="323"/>
      <c r="O27" s="323"/>
      <c r="P27" s="28"/>
      <c r="Q27" s="384"/>
      <c r="R27" s="307"/>
      <c r="S27" s="305"/>
      <c r="T27" s="306"/>
      <c r="U27" s="307"/>
      <c r="V27" s="311" t="s">
        <v>29</v>
      </c>
      <c r="W27" s="311"/>
      <c r="X27" s="311"/>
      <c r="Y27" s="44" t="s">
        <v>30</v>
      </c>
      <c r="Z27" s="324"/>
      <c r="AA27" s="324"/>
      <c r="AB27" s="324"/>
      <c r="AC27" s="324"/>
      <c r="AD27" s="324"/>
      <c r="AE27" s="302"/>
      <c r="AF27" s="302"/>
      <c r="AG27" s="302"/>
      <c r="AH27" s="302"/>
      <c r="AI27" s="302"/>
      <c r="AJ27" s="302"/>
      <c r="AK27" s="302"/>
      <c r="AL27" s="302"/>
      <c r="AM27" s="303"/>
      <c r="AN27" s="311" t="s">
        <v>31</v>
      </c>
      <c r="AO27" s="313"/>
      <c r="AP27" s="313"/>
      <c r="AQ27" s="52" t="s">
        <v>32</v>
      </c>
      <c r="AR27" s="304"/>
      <c r="AS27" s="304"/>
      <c r="AT27" s="304"/>
      <c r="AU27" s="304"/>
      <c r="AV27" s="304"/>
      <c r="AW27" s="304"/>
      <c r="AX27" s="304"/>
      <c r="AY27" s="58" t="s">
        <v>33</v>
      </c>
      <c r="BI27" s="157" t="str">
        <f>AR27&amp;AQ28&amp;AV28</f>
        <v/>
      </c>
    </row>
    <row r="28" spans="2:178" ht="16.5" customHeight="1">
      <c r="B28" s="387"/>
      <c r="C28" s="388"/>
      <c r="D28" s="388"/>
      <c r="E28" s="388"/>
      <c r="F28" s="389"/>
      <c r="G28" s="17"/>
      <c r="H28" s="405"/>
      <c r="I28" s="406"/>
      <c r="J28" s="406"/>
      <c r="K28" s="406"/>
      <c r="L28" s="406"/>
      <c r="M28" s="406"/>
      <c r="N28" s="406"/>
      <c r="O28" s="406"/>
      <c r="P28" s="30"/>
      <c r="Q28" s="343"/>
      <c r="R28" s="344"/>
      <c r="S28" s="342"/>
      <c r="T28" s="343"/>
      <c r="U28" s="344"/>
      <c r="V28" s="345"/>
      <c r="W28" s="345"/>
      <c r="X28" s="345"/>
      <c r="Y28" s="407"/>
      <c r="Z28" s="408"/>
      <c r="AA28" s="408"/>
      <c r="AB28" s="408"/>
      <c r="AC28" s="408"/>
      <c r="AD28" s="408"/>
      <c r="AE28" s="408"/>
      <c r="AF28" s="408"/>
      <c r="AG28" s="408"/>
      <c r="AH28" s="408"/>
      <c r="AI28" s="408"/>
      <c r="AJ28" s="408"/>
      <c r="AK28" s="408"/>
      <c r="AL28" s="408"/>
      <c r="AM28" s="409"/>
      <c r="AN28" s="346"/>
      <c r="AO28" s="346"/>
      <c r="AP28" s="346"/>
      <c r="AQ28" s="410"/>
      <c r="AR28" s="411"/>
      <c r="AS28" s="411"/>
      <c r="AT28" s="411"/>
      <c r="AU28" s="54" t="s">
        <v>36</v>
      </c>
      <c r="AV28" s="411"/>
      <c r="AW28" s="411"/>
      <c r="AX28" s="411"/>
      <c r="AY28" s="412"/>
    </row>
    <row r="29" spans="2:178" ht="17.25" customHeight="1">
      <c r="B29" s="390"/>
      <c r="C29" s="391"/>
      <c r="D29" s="391"/>
      <c r="E29" s="391"/>
      <c r="F29" s="392"/>
      <c r="G29" s="413" t="s">
        <v>7</v>
      </c>
      <c r="H29" s="278"/>
      <c r="I29" s="278"/>
      <c r="J29" s="278"/>
      <c r="K29" s="278"/>
      <c r="L29" s="278"/>
      <c r="M29" s="278"/>
      <c r="N29" s="278"/>
      <c r="O29" s="278"/>
      <c r="P29" s="278"/>
      <c r="Q29" s="323"/>
      <c r="R29" s="323"/>
      <c r="S29" s="323"/>
      <c r="T29" s="323"/>
      <c r="U29" s="414"/>
      <c r="V29" s="415"/>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16"/>
      <c r="AS29" s="416"/>
      <c r="AT29" s="416"/>
      <c r="AU29" s="416"/>
      <c r="AV29" s="416"/>
      <c r="AW29" s="416"/>
      <c r="AX29" s="416"/>
      <c r="AY29" s="417"/>
    </row>
    <row r="30" spans="2:178" ht="12" customHeight="1">
      <c r="B30" s="298" t="s">
        <v>14</v>
      </c>
      <c r="C30" s="299"/>
      <c r="D30" s="299"/>
      <c r="E30" s="299"/>
      <c r="F30" s="300"/>
      <c r="G30" s="15"/>
      <c r="H30" s="301"/>
      <c r="I30" s="278"/>
      <c r="J30" s="278"/>
      <c r="K30" s="278"/>
      <c r="L30" s="278"/>
      <c r="M30" s="278"/>
      <c r="N30" s="278"/>
      <c r="O30" s="278"/>
      <c r="P30" s="31"/>
      <c r="Q30" s="39"/>
      <c r="R30" s="40"/>
      <c r="S30" s="41"/>
      <c r="T30" s="41"/>
      <c r="U30" s="41"/>
      <c r="V30" s="42"/>
      <c r="W30" s="42"/>
      <c r="X30" s="42"/>
      <c r="Y30" s="45"/>
      <c r="Z30" s="20"/>
      <c r="AA30" s="46"/>
      <c r="AB30" s="46"/>
      <c r="AC30" s="46"/>
      <c r="AD30" s="46"/>
      <c r="AE30" s="47"/>
      <c r="AF30" s="47"/>
      <c r="AG30" s="47"/>
      <c r="AH30" s="47"/>
      <c r="AI30" s="47"/>
      <c r="AJ30" s="47"/>
      <c r="AK30" s="47"/>
      <c r="AL30" s="47"/>
      <c r="AM30" s="47"/>
      <c r="AN30" s="42"/>
      <c r="AO30" s="42"/>
      <c r="AP30" s="42"/>
      <c r="AQ30" s="55"/>
      <c r="AR30" s="46"/>
      <c r="AS30" s="46"/>
      <c r="AT30" s="46"/>
      <c r="AU30" s="46"/>
      <c r="AV30" s="46"/>
      <c r="AW30" s="46"/>
      <c r="AX30" s="46"/>
      <c r="AY30" s="55"/>
    </row>
    <row r="31" spans="2:178" ht="18.75" customHeight="1">
      <c r="B31" s="317" t="s">
        <v>40</v>
      </c>
      <c r="C31" s="318"/>
      <c r="D31" s="318"/>
      <c r="E31" s="318"/>
      <c r="F31" s="319"/>
      <c r="G31" s="18"/>
      <c r="H31" s="320"/>
      <c r="I31" s="321"/>
      <c r="J31" s="321"/>
      <c r="K31" s="321"/>
      <c r="L31" s="321"/>
      <c r="M31" s="321"/>
      <c r="N31" s="321"/>
      <c r="O31" s="321"/>
      <c r="P31" s="32"/>
      <c r="Q31" s="38"/>
      <c r="R31" s="38"/>
      <c r="S31" s="38"/>
      <c r="T31" s="38"/>
      <c r="U31" s="38"/>
      <c r="V31" s="42"/>
      <c r="W31" s="42"/>
      <c r="X31" s="42"/>
      <c r="Y31" s="46"/>
      <c r="Z31" s="46"/>
      <c r="AA31" s="46"/>
      <c r="AB31" s="46"/>
      <c r="AC31" s="46"/>
      <c r="AD31" s="46"/>
      <c r="AE31" s="46"/>
      <c r="AF31" s="46"/>
      <c r="AG31" s="46"/>
      <c r="AH31" s="46"/>
      <c r="AI31" s="46"/>
      <c r="AJ31" s="46"/>
      <c r="AK31" s="46"/>
      <c r="AL31" s="46"/>
      <c r="AM31" s="46"/>
      <c r="AN31" s="42"/>
      <c r="AO31" s="42"/>
      <c r="AP31" s="42"/>
      <c r="AQ31" s="46"/>
      <c r="AR31" s="46"/>
      <c r="AS31" s="46"/>
      <c r="AT31" s="46"/>
      <c r="AU31" s="46"/>
      <c r="AV31" s="46"/>
      <c r="AW31" s="46"/>
      <c r="AX31" s="46"/>
      <c r="AY31" s="46"/>
    </row>
    <row r="32" spans="2:178" ht="7.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row>
    <row r="33" spans="2:51" ht="16.5" customHeight="1">
      <c r="B33" s="19" t="s">
        <v>41</v>
      </c>
      <c r="C33" s="20"/>
      <c r="D33" s="20"/>
      <c r="E33" s="20"/>
      <c r="F33" s="20"/>
      <c r="G33" s="20"/>
      <c r="H33" s="21" t="s">
        <v>42</v>
      </c>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row>
    <row r="34" spans="2:51" ht="3" customHeight="1" thickBot="1">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row>
    <row r="35" spans="2:51" ht="21" customHeight="1">
      <c r="B35" s="325" t="s">
        <v>43</v>
      </c>
      <c r="C35" s="326"/>
      <c r="D35" s="326"/>
      <c r="E35" s="327"/>
      <c r="F35" s="328" t="s">
        <v>44</v>
      </c>
      <c r="G35" s="326"/>
      <c r="H35" s="326"/>
      <c r="I35" s="326"/>
      <c r="J35" s="326"/>
      <c r="K35" s="326"/>
      <c r="L35" s="326"/>
      <c r="M35" s="326"/>
      <c r="N35" s="326"/>
      <c r="O35" s="326"/>
      <c r="P35" s="326"/>
      <c r="Q35" s="326"/>
      <c r="R35" s="327"/>
      <c r="S35" s="332" t="s">
        <v>149</v>
      </c>
      <c r="T35" s="328"/>
      <c r="U35" s="328"/>
      <c r="V35" s="328"/>
      <c r="W35" s="328"/>
      <c r="X35" s="328"/>
      <c r="Y35" s="328"/>
      <c r="Z35" s="333"/>
      <c r="AA35" s="332" t="s">
        <v>45</v>
      </c>
      <c r="AB35" s="328"/>
      <c r="AC35" s="328"/>
      <c r="AD35" s="332" t="s">
        <v>92</v>
      </c>
      <c r="AE35" s="328"/>
      <c r="AF35" s="328"/>
      <c r="AG35" s="328"/>
      <c r="AH35" s="328"/>
      <c r="AI35" s="328"/>
      <c r="AJ35" s="328"/>
      <c r="AK35" s="328"/>
      <c r="AL35" s="328"/>
      <c r="AM35" s="328"/>
      <c r="AN35" s="328"/>
      <c r="AO35" s="184" t="s">
        <v>46</v>
      </c>
      <c r="AP35" s="185"/>
      <c r="AQ35" s="185"/>
      <c r="AR35" s="185"/>
      <c r="AS35" s="185"/>
      <c r="AT35" s="187"/>
      <c r="AU35" s="184" t="s">
        <v>150</v>
      </c>
      <c r="AV35" s="185"/>
      <c r="AW35" s="185"/>
      <c r="AX35" s="185"/>
      <c r="AY35" s="186"/>
    </row>
    <row r="36" spans="2:51" ht="24.75" customHeight="1">
      <c r="B36" s="329"/>
      <c r="C36" s="278"/>
      <c r="D36" s="278"/>
      <c r="E36" s="279"/>
      <c r="F36" s="330"/>
      <c r="G36" s="330"/>
      <c r="H36" s="330"/>
      <c r="I36" s="330"/>
      <c r="J36" s="330"/>
      <c r="K36" s="330"/>
      <c r="L36" s="330"/>
      <c r="M36" s="330"/>
      <c r="N36" s="330"/>
      <c r="O36" s="330"/>
      <c r="P36" s="330"/>
      <c r="Q36" s="330"/>
      <c r="R36" s="331"/>
      <c r="S36" s="206"/>
      <c r="T36" s="207"/>
      <c r="U36" s="207"/>
      <c r="V36" s="207"/>
      <c r="W36" s="207"/>
      <c r="X36" s="207"/>
      <c r="Y36" s="207"/>
      <c r="Z36" s="208"/>
      <c r="AA36" s="202"/>
      <c r="AB36" s="203"/>
      <c r="AC36" s="203"/>
      <c r="AD36" s="196"/>
      <c r="AE36" s="197"/>
      <c r="AF36" s="197"/>
      <c r="AG36" s="197"/>
      <c r="AH36" s="197"/>
      <c r="AI36" s="197"/>
      <c r="AJ36" s="197"/>
      <c r="AK36" s="197"/>
      <c r="AL36" s="197"/>
      <c r="AM36" s="197"/>
      <c r="AN36" s="197"/>
      <c r="AO36" s="188"/>
      <c r="AP36" s="189"/>
      <c r="AQ36" s="189"/>
      <c r="AR36" s="189"/>
      <c r="AS36" s="189"/>
      <c r="AT36" s="190"/>
      <c r="AU36" s="180"/>
      <c r="AV36" s="180"/>
      <c r="AW36" s="181"/>
      <c r="AX36" s="194" t="s">
        <v>90</v>
      </c>
      <c r="AY36" s="195"/>
    </row>
    <row r="37" spans="2:51" ht="24.75" customHeight="1">
      <c r="B37" s="329"/>
      <c r="C37" s="278"/>
      <c r="D37" s="278"/>
      <c r="E37" s="279"/>
      <c r="F37" s="330"/>
      <c r="G37" s="330"/>
      <c r="H37" s="330"/>
      <c r="I37" s="330"/>
      <c r="J37" s="330"/>
      <c r="K37" s="330"/>
      <c r="L37" s="330"/>
      <c r="M37" s="330"/>
      <c r="N37" s="330"/>
      <c r="O37" s="330"/>
      <c r="P37" s="330"/>
      <c r="Q37" s="330"/>
      <c r="R37" s="331"/>
      <c r="S37" s="206"/>
      <c r="T37" s="207"/>
      <c r="U37" s="207"/>
      <c r="V37" s="207"/>
      <c r="W37" s="207"/>
      <c r="X37" s="207"/>
      <c r="Y37" s="207"/>
      <c r="Z37" s="208"/>
      <c r="AA37" s="202"/>
      <c r="AB37" s="203"/>
      <c r="AC37" s="203"/>
      <c r="AD37" s="196"/>
      <c r="AE37" s="197"/>
      <c r="AF37" s="197"/>
      <c r="AG37" s="197"/>
      <c r="AH37" s="197"/>
      <c r="AI37" s="197"/>
      <c r="AJ37" s="197"/>
      <c r="AK37" s="197"/>
      <c r="AL37" s="197"/>
      <c r="AM37" s="197"/>
      <c r="AN37" s="197"/>
      <c r="AO37" s="188"/>
      <c r="AP37" s="189"/>
      <c r="AQ37" s="189"/>
      <c r="AR37" s="189"/>
      <c r="AS37" s="189"/>
      <c r="AT37" s="190"/>
      <c r="AU37" s="180"/>
      <c r="AV37" s="180"/>
      <c r="AW37" s="181"/>
      <c r="AX37" s="194" t="s">
        <v>90</v>
      </c>
      <c r="AY37" s="195"/>
    </row>
    <row r="38" spans="2:51" ht="24.75" customHeight="1">
      <c r="B38" s="329"/>
      <c r="C38" s="278"/>
      <c r="D38" s="278"/>
      <c r="E38" s="279"/>
      <c r="F38" s="330"/>
      <c r="G38" s="330"/>
      <c r="H38" s="330"/>
      <c r="I38" s="330"/>
      <c r="J38" s="330"/>
      <c r="K38" s="330"/>
      <c r="L38" s="330"/>
      <c r="M38" s="330"/>
      <c r="N38" s="330"/>
      <c r="O38" s="330"/>
      <c r="P38" s="330"/>
      <c r="Q38" s="330"/>
      <c r="R38" s="331"/>
      <c r="S38" s="206"/>
      <c r="T38" s="207"/>
      <c r="U38" s="207"/>
      <c r="V38" s="207"/>
      <c r="W38" s="207"/>
      <c r="X38" s="207"/>
      <c r="Y38" s="207"/>
      <c r="Z38" s="208"/>
      <c r="AA38" s="202"/>
      <c r="AB38" s="203"/>
      <c r="AC38" s="203"/>
      <c r="AD38" s="196"/>
      <c r="AE38" s="197"/>
      <c r="AF38" s="197"/>
      <c r="AG38" s="197"/>
      <c r="AH38" s="197"/>
      <c r="AI38" s="197"/>
      <c r="AJ38" s="197"/>
      <c r="AK38" s="197"/>
      <c r="AL38" s="197"/>
      <c r="AM38" s="197"/>
      <c r="AN38" s="197"/>
      <c r="AO38" s="188"/>
      <c r="AP38" s="189"/>
      <c r="AQ38" s="189"/>
      <c r="AR38" s="189"/>
      <c r="AS38" s="189"/>
      <c r="AT38" s="190"/>
      <c r="AU38" s="180"/>
      <c r="AV38" s="180"/>
      <c r="AW38" s="181"/>
      <c r="AX38" s="194" t="s">
        <v>90</v>
      </c>
      <c r="AY38" s="195"/>
    </row>
    <row r="39" spans="2:51" ht="24.75" customHeight="1">
      <c r="B39" s="329"/>
      <c r="C39" s="278"/>
      <c r="D39" s="278"/>
      <c r="E39" s="279"/>
      <c r="F39" s="330"/>
      <c r="G39" s="330"/>
      <c r="H39" s="330"/>
      <c r="I39" s="330"/>
      <c r="J39" s="330"/>
      <c r="K39" s="330"/>
      <c r="L39" s="330"/>
      <c r="M39" s="330"/>
      <c r="N39" s="330"/>
      <c r="O39" s="330"/>
      <c r="P39" s="330"/>
      <c r="Q39" s="330"/>
      <c r="R39" s="331"/>
      <c r="S39" s="206"/>
      <c r="T39" s="207"/>
      <c r="U39" s="207"/>
      <c r="V39" s="207"/>
      <c r="W39" s="207"/>
      <c r="X39" s="207"/>
      <c r="Y39" s="207"/>
      <c r="Z39" s="208"/>
      <c r="AA39" s="202"/>
      <c r="AB39" s="203"/>
      <c r="AC39" s="203"/>
      <c r="AD39" s="196"/>
      <c r="AE39" s="197"/>
      <c r="AF39" s="197"/>
      <c r="AG39" s="197"/>
      <c r="AH39" s="197"/>
      <c r="AI39" s="197"/>
      <c r="AJ39" s="197"/>
      <c r="AK39" s="197"/>
      <c r="AL39" s="197"/>
      <c r="AM39" s="197"/>
      <c r="AN39" s="197"/>
      <c r="AO39" s="188"/>
      <c r="AP39" s="189"/>
      <c r="AQ39" s="189"/>
      <c r="AR39" s="189"/>
      <c r="AS39" s="189"/>
      <c r="AT39" s="190"/>
      <c r="AU39" s="180"/>
      <c r="AV39" s="180"/>
      <c r="AW39" s="181"/>
      <c r="AX39" s="194" t="s">
        <v>90</v>
      </c>
      <c r="AY39" s="195"/>
    </row>
    <row r="40" spans="2:51" ht="24.75" customHeight="1">
      <c r="B40" s="329"/>
      <c r="C40" s="278"/>
      <c r="D40" s="278"/>
      <c r="E40" s="279"/>
      <c r="F40" s="330"/>
      <c r="G40" s="330"/>
      <c r="H40" s="330"/>
      <c r="I40" s="330"/>
      <c r="J40" s="330"/>
      <c r="K40" s="330"/>
      <c r="L40" s="330"/>
      <c r="M40" s="330"/>
      <c r="N40" s="330"/>
      <c r="O40" s="330"/>
      <c r="P40" s="330"/>
      <c r="Q40" s="330"/>
      <c r="R40" s="331"/>
      <c r="S40" s="206"/>
      <c r="T40" s="207"/>
      <c r="U40" s="207"/>
      <c r="V40" s="207"/>
      <c r="W40" s="207"/>
      <c r="X40" s="207"/>
      <c r="Y40" s="207"/>
      <c r="Z40" s="208"/>
      <c r="AA40" s="202"/>
      <c r="AB40" s="203"/>
      <c r="AC40" s="203"/>
      <c r="AD40" s="196"/>
      <c r="AE40" s="197"/>
      <c r="AF40" s="197"/>
      <c r="AG40" s="197"/>
      <c r="AH40" s="197"/>
      <c r="AI40" s="197"/>
      <c r="AJ40" s="197"/>
      <c r="AK40" s="197"/>
      <c r="AL40" s="197"/>
      <c r="AM40" s="197"/>
      <c r="AN40" s="197"/>
      <c r="AO40" s="188"/>
      <c r="AP40" s="189"/>
      <c r="AQ40" s="189"/>
      <c r="AR40" s="189"/>
      <c r="AS40" s="189"/>
      <c r="AT40" s="190"/>
      <c r="AU40" s="180"/>
      <c r="AV40" s="180"/>
      <c r="AW40" s="181"/>
      <c r="AX40" s="194" t="s">
        <v>90</v>
      </c>
      <c r="AY40" s="195"/>
    </row>
    <row r="41" spans="2:51" ht="24.75" customHeight="1">
      <c r="B41" s="329"/>
      <c r="C41" s="278"/>
      <c r="D41" s="278"/>
      <c r="E41" s="279"/>
      <c r="F41" s="330"/>
      <c r="G41" s="330"/>
      <c r="H41" s="330"/>
      <c r="I41" s="330"/>
      <c r="J41" s="330"/>
      <c r="K41" s="330"/>
      <c r="L41" s="330"/>
      <c r="M41" s="330"/>
      <c r="N41" s="330"/>
      <c r="O41" s="330"/>
      <c r="P41" s="330"/>
      <c r="Q41" s="330"/>
      <c r="R41" s="331"/>
      <c r="S41" s="206"/>
      <c r="T41" s="207"/>
      <c r="U41" s="207"/>
      <c r="V41" s="207"/>
      <c r="W41" s="207"/>
      <c r="X41" s="207"/>
      <c r="Y41" s="207"/>
      <c r="Z41" s="208"/>
      <c r="AA41" s="202"/>
      <c r="AB41" s="203"/>
      <c r="AC41" s="203"/>
      <c r="AD41" s="196"/>
      <c r="AE41" s="197"/>
      <c r="AF41" s="197"/>
      <c r="AG41" s="197"/>
      <c r="AH41" s="197"/>
      <c r="AI41" s="197"/>
      <c r="AJ41" s="197"/>
      <c r="AK41" s="197"/>
      <c r="AL41" s="197"/>
      <c r="AM41" s="197"/>
      <c r="AN41" s="197"/>
      <c r="AO41" s="188"/>
      <c r="AP41" s="189"/>
      <c r="AQ41" s="189"/>
      <c r="AR41" s="189"/>
      <c r="AS41" s="189"/>
      <c r="AT41" s="190"/>
      <c r="AU41" s="180"/>
      <c r="AV41" s="180"/>
      <c r="AW41" s="181"/>
      <c r="AX41" s="194" t="s">
        <v>90</v>
      </c>
      <c r="AY41" s="195"/>
    </row>
    <row r="42" spans="2:51" ht="24.75" customHeight="1">
      <c r="B42" s="329"/>
      <c r="C42" s="278"/>
      <c r="D42" s="278"/>
      <c r="E42" s="279"/>
      <c r="F42" s="330"/>
      <c r="G42" s="330"/>
      <c r="H42" s="330"/>
      <c r="I42" s="330"/>
      <c r="J42" s="330"/>
      <c r="K42" s="330"/>
      <c r="L42" s="330"/>
      <c r="M42" s="330"/>
      <c r="N42" s="330"/>
      <c r="O42" s="330"/>
      <c r="P42" s="330"/>
      <c r="Q42" s="330"/>
      <c r="R42" s="331"/>
      <c r="S42" s="206"/>
      <c r="T42" s="207"/>
      <c r="U42" s="207"/>
      <c r="V42" s="207"/>
      <c r="W42" s="207"/>
      <c r="X42" s="207"/>
      <c r="Y42" s="207"/>
      <c r="Z42" s="208"/>
      <c r="AA42" s="202"/>
      <c r="AB42" s="203"/>
      <c r="AC42" s="203"/>
      <c r="AD42" s="196"/>
      <c r="AE42" s="197"/>
      <c r="AF42" s="197"/>
      <c r="AG42" s="197"/>
      <c r="AH42" s="197"/>
      <c r="AI42" s="197"/>
      <c r="AJ42" s="197"/>
      <c r="AK42" s="197"/>
      <c r="AL42" s="197"/>
      <c r="AM42" s="197"/>
      <c r="AN42" s="197"/>
      <c r="AO42" s="188"/>
      <c r="AP42" s="189"/>
      <c r="AQ42" s="189"/>
      <c r="AR42" s="189"/>
      <c r="AS42" s="189"/>
      <c r="AT42" s="190"/>
      <c r="AU42" s="180"/>
      <c r="AV42" s="180"/>
      <c r="AW42" s="181"/>
      <c r="AX42" s="194" t="s">
        <v>90</v>
      </c>
      <c r="AY42" s="195"/>
    </row>
    <row r="43" spans="2:51" ht="24.75" customHeight="1">
      <c r="B43" s="329"/>
      <c r="C43" s="278"/>
      <c r="D43" s="278"/>
      <c r="E43" s="279"/>
      <c r="F43" s="330"/>
      <c r="G43" s="330"/>
      <c r="H43" s="330"/>
      <c r="I43" s="330"/>
      <c r="J43" s="330"/>
      <c r="K43" s="330"/>
      <c r="L43" s="330"/>
      <c r="M43" s="330"/>
      <c r="N43" s="330"/>
      <c r="O43" s="330"/>
      <c r="P43" s="330"/>
      <c r="Q43" s="330"/>
      <c r="R43" s="331"/>
      <c r="S43" s="206"/>
      <c r="T43" s="207"/>
      <c r="U43" s="207"/>
      <c r="V43" s="207"/>
      <c r="W43" s="207"/>
      <c r="X43" s="207"/>
      <c r="Y43" s="207"/>
      <c r="Z43" s="208"/>
      <c r="AA43" s="202"/>
      <c r="AB43" s="203"/>
      <c r="AC43" s="203"/>
      <c r="AD43" s="196"/>
      <c r="AE43" s="197"/>
      <c r="AF43" s="197"/>
      <c r="AG43" s="197"/>
      <c r="AH43" s="197"/>
      <c r="AI43" s="197"/>
      <c r="AJ43" s="197"/>
      <c r="AK43" s="197"/>
      <c r="AL43" s="197"/>
      <c r="AM43" s="197"/>
      <c r="AN43" s="197"/>
      <c r="AO43" s="188"/>
      <c r="AP43" s="189"/>
      <c r="AQ43" s="189"/>
      <c r="AR43" s="189"/>
      <c r="AS43" s="189"/>
      <c r="AT43" s="190"/>
      <c r="AU43" s="180"/>
      <c r="AV43" s="180"/>
      <c r="AW43" s="181"/>
      <c r="AX43" s="194" t="s">
        <v>90</v>
      </c>
      <c r="AY43" s="195"/>
    </row>
    <row r="44" spans="2:51" ht="24.75" customHeight="1">
      <c r="B44" s="329"/>
      <c r="C44" s="278"/>
      <c r="D44" s="278"/>
      <c r="E44" s="279"/>
      <c r="F44" s="330"/>
      <c r="G44" s="330"/>
      <c r="H44" s="330"/>
      <c r="I44" s="330"/>
      <c r="J44" s="330"/>
      <c r="K44" s="330"/>
      <c r="L44" s="330"/>
      <c r="M44" s="330"/>
      <c r="N44" s="330"/>
      <c r="O44" s="330"/>
      <c r="P44" s="330"/>
      <c r="Q44" s="330"/>
      <c r="R44" s="331"/>
      <c r="S44" s="206"/>
      <c r="T44" s="207"/>
      <c r="U44" s="207"/>
      <c r="V44" s="207"/>
      <c r="W44" s="207"/>
      <c r="X44" s="207"/>
      <c r="Y44" s="207"/>
      <c r="Z44" s="208"/>
      <c r="AA44" s="202"/>
      <c r="AB44" s="203"/>
      <c r="AC44" s="203"/>
      <c r="AD44" s="196"/>
      <c r="AE44" s="197"/>
      <c r="AF44" s="197"/>
      <c r="AG44" s="197"/>
      <c r="AH44" s="197"/>
      <c r="AI44" s="197"/>
      <c r="AJ44" s="197"/>
      <c r="AK44" s="197"/>
      <c r="AL44" s="197"/>
      <c r="AM44" s="197"/>
      <c r="AN44" s="197"/>
      <c r="AO44" s="188"/>
      <c r="AP44" s="189"/>
      <c r="AQ44" s="189"/>
      <c r="AR44" s="189"/>
      <c r="AS44" s="189"/>
      <c r="AT44" s="190"/>
      <c r="AU44" s="180"/>
      <c r="AV44" s="180"/>
      <c r="AW44" s="181"/>
      <c r="AX44" s="194" t="s">
        <v>90</v>
      </c>
      <c r="AY44" s="195"/>
    </row>
    <row r="45" spans="2:51" ht="24.75" customHeight="1">
      <c r="B45" s="329"/>
      <c r="C45" s="278"/>
      <c r="D45" s="278"/>
      <c r="E45" s="279"/>
      <c r="F45" s="330"/>
      <c r="G45" s="330"/>
      <c r="H45" s="330"/>
      <c r="I45" s="330"/>
      <c r="J45" s="330"/>
      <c r="K45" s="330"/>
      <c r="L45" s="330"/>
      <c r="M45" s="330"/>
      <c r="N45" s="330"/>
      <c r="O45" s="330"/>
      <c r="P45" s="330"/>
      <c r="Q45" s="330"/>
      <c r="R45" s="331"/>
      <c r="S45" s="206"/>
      <c r="T45" s="207"/>
      <c r="U45" s="207"/>
      <c r="V45" s="207"/>
      <c r="W45" s="207"/>
      <c r="X45" s="207"/>
      <c r="Y45" s="207"/>
      <c r="Z45" s="208"/>
      <c r="AA45" s="202"/>
      <c r="AB45" s="203"/>
      <c r="AC45" s="203"/>
      <c r="AD45" s="196"/>
      <c r="AE45" s="197"/>
      <c r="AF45" s="197"/>
      <c r="AG45" s="197"/>
      <c r="AH45" s="197"/>
      <c r="AI45" s="197"/>
      <c r="AJ45" s="197"/>
      <c r="AK45" s="197"/>
      <c r="AL45" s="197"/>
      <c r="AM45" s="197"/>
      <c r="AN45" s="197"/>
      <c r="AO45" s="188"/>
      <c r="AP45" s="189"/>
      <c r="AQ45" s="189"/>
      <c r="AR45" s="189"/>
      <c r="AS45" s="189"/>
      <c r="AT45" s="190"/>
      <c r="AU45" s="180"/>
      <c r="AV45" s="180"/>
      <c r="AW45" s="181"/>
      <c r="AX45" s="194" t="s">
        <v>90</v>
      </c>
      <c r="AY45" s="195"/>
    </row>
    <row r="46" spans="2:51" ht="24.75" customHeight="1">
      <c r="B46" s="329"/>
      <c r="C46" s="278"/>
      <c r="D46" s="278"/>
      <c r="E46" s="279"/>
      <c r="F46" s="330"/>
      <c r="G46" s="330"/>
      <c r="H46" s="330"/>
      <c r="I46" s="330"/>
      <c r="J46" s="330"/>
      <c r="K46" s="330"/>
      <c r="L46" s="330"/>
      <c r="M46" s="330"/>
      <c r="N46" s="330"/>
      <c r="O46" s="330"/>
      <c r="P46" s="330"/>
      <c r="Q46" s="330"/>
      <c r="R46" s="331"/>
      <c r="S46" s="206"/>
      <c r="T46" s="207"/>
      <c r="U46" s="207"/>
      <c r="V46" s="207"/>
      <c r="W46" s="207"/>
      <c r="X46" s="207"/>
      <c r="Y46" s="207"/>
      <c r="Z46" s="208"/>
      <c r="AA46" s="202"/>
      <c r="AB46" s="203"/>
      <c r="AC46" s="203"/>
      <c r="AD46" s="196"/>
      <c r="AE46" s="197"/>
      <c r="AF46" s="197"/>
      <c r="AG46" s="197"/>
      <c r="AH46" s="197"/>
      <c r="AI46" s="197"/>
      <c r="AJ46" s="197"/>
      <c r="AK46" s="197"/>
      <c r="AL46" s="197"/>
      <c r="AM46" s="197"/>
      <c r="AN46" s="197"/>
      <c r="AO46" s="188"/>
      <c r="AP46" s="189"/>
      <c r="AQ46" s="189"/>
      <c r="AR46" s="189"/>
      <c r="AS46" s="189"/>
      <c r="AT46" s="190"/>
      <c r="AU46" s="180"/>
      <c r="AV46" s="180"/>
      <c r="AW46" s="181"/>
      <c r="AX46" s="194" t="s">
        <v>90</v>
      </c>
      <c r="AY46" s="195"/>
    </row>
    <row r="47" spans="2:51" ht="24.75" customHeight="1" thickBot="1">
      <c r="B47" s="349"/>
      <c r="C47" s="350"/>
      <c r="D47" s="350"/>
      <c r="E47" s="351"/>
      <c r="F47" s="352"/>
      <c r="G47" s="352"/>
      <c r="H47" s="352"/>
      <c r="I47" s="352"/>
      <c r="J47" s="352"/>
      <c r="K47" s="352"/>
      <c r="L47" s="352"/>
      <c r="M47" s="352"/>
      <c r="N47" s="352"/>
      <c r="O47" s="352"/>
      <c r="P47" s="352"/>
      <c r="Q47" s="352"/>
      <c r="R47" s="353"/>
      <c r="S47" s="199"/>
      <c r="T47" s="200"/>
      <c r="U47" s="200"/>
      <c r="V47" s="200"/>
      <c r="W47" s="200"/>
      <c r="X47" s="200"/>
      <c r="Y47" s="200"/>
      <c r="Z47" s="201"/>
      <c r="AA47" s="204"/>
      <c r="AB47" s="205"/>
      <c r="AC47" s="205"/>
      <c r="AD47" s="268"/>
      <c r="AE47" s="269"/>
      <c r="AF47" s="269"/>
      <c r="AG47" s="269"/>
      <c r="AH47" s="269"/>
      <c r="AI47" s="269"/>
      <c r="AJ47" s="269"/>
      <c r="AK47" s="269"/>
      <c r="AL47" s="269"/>
      <c r="AM47" s="269"/>
      <c r="AN47" s="269"/>
      <c r="AO47" s="191"/>
      <c r="AP47" s="192"/>
      <c r="AQ47" s="192"/>
      <c r="AR47" s="192"/>
      <c r="AS47" s="192"/>
      <c r="AT47" s="193"/>
      <c r="AU47" s="182"/>
      <c r="AV47" s="182"/>
      <c r="AW47" s="183"/>
      <c r="AX47" s="209" t="s">
        <v>90</v>
      </c>
      <c r="AY47" s="210"/>
    </row>
    <row r="48" spans="2:51" ht="5.2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row>
    <row r="49" spans="2:51" ht="10.9" customHeight="1">
      <c r="B49" s="24" t="s">
        <v>48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row>
    <row r="50" spans="2:51" ht="10.9" customHeight="1">
      <c r="B50" s="24" t="s">
        <v>49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row>
    <row r="51" spans="2:51" ht="10.9" customHeight="1">
      <c r="B51" s="24" t="s">
        <v>50</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row>
    <row r="52" spans="2:51" ht="5.65" customHeight="1">
      <c r="B52" s="25"/>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347" t="s">
        <v>51</v>
      </c>
      <c r="AE52" s="348"/>
      <c r="AF52" s="348"/>
      <c r="AG52" s="348"/>
      <c r="AH52" s="348"/>
      <c r="AI52" s="348"/>
      <c r="AJ52" s="348"/>
      <c r="AK52" s="334"/>
      <c r="AL52" s="335"/>
      <c r="AM52" s="335"/>
      <c r="AN52" s="335"/>
      <c r="AO52" s="335"/>
      <c r="AP52" s="335"/>
      <c r="AQ52" s="335"/>
      <c r="AR52" s="335"/>
      <c r="AS52" s="335"/>
      <c r="AT52" s="335"/>
      <c r="AU52" s="335"/>
      <c r="AV52" s="335"/>
      <c r="AW52" s="336"/>
      <c r="AX52" s="340"/>
      <c r="AY52" s="340"/>
    </row>
    <row r="53" spans="2:51" ht="12.75" customHeight="1">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348"/>
      <c r="AE53" s="348"/>
      <c r="AF53" s="348"/>
      <c r="AG53" s="348"/>
      <c r="AH53" s="348"/>
      <c r="AI53" s="348"/>
      <c r="AJ53" s="348"/>
      <c r="AK53" s="337"/>
      <c r="AL53" s="338"/>
      <c r="AM53" s="338"/>
      <c r="AN53" s="338"/>
      <c r="AO53" s="338"/>
      <c r="AP53" s="338"/>
      <c r="AQ53" s="338"/>
      <c r="AR53" s="338"/>
      <c r="AS53" s="338"/>
      <c r="AT53" s="338"/>
      <c r="AU53" s="338"/>
      <c r="AV53" s="338"/>
      <c r="AW53" s="339"/>
      <c r="AX53" s="341"/>
      <c r="AY53" s="341"/>
    </row>
    <row r="54" spans="2:51" ht="2.25" customHeight="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row>
  </sheetData>
  <mergeCells count="212">
    <mergeCell ref="B12:F15"/>
    <mergeCell ref="G13:W15"/>
    <mergeCell ref="AO12:AX15"/>
    <mergeCell ref="AJ12:AM15"/>
    <mergeCell ref="Q27:R28"/>
    <mergeCell ref="S25:U26"/>
    <mergeCell ref="V25:X26"/>
    <mergeCell ref="AN25:AP26"/>
    <mergeCell ref="B27:F29"/>
    <mergeCell ref="Q21:R22"/>
    <mergeCell ref="Q23:R24"/>
    <mergeCell ref="Q25:R26"/>
    <mergeCell ref="AN12:AN15"/>
    <mergeCell ref="Z21:AD21"/>
    <mergeCell ref="Z23:AD23"/>
    <mergeCell ref="Z25:AD25"/>
    <mergeCell ref="X13:AF15"/>
    <mergeCell ref="H28:O28"/>
    <mergeCell ref="Y28:AM28"/>
    <mergeCell ref="AQ28:AT28"/>
    <mergeCell ref="AV28:AY28"/>
    <mergeCell ref="G29:U29"/>
    <mergeCell ref="V29:AY29"/>
    <mergeCell ref="B24:F24"/>
    <mergeCell ref="B42:E42"/>
    <mergeCell ref="F42:R42"/>
    <mergeCell ref="AX42:AY42"/>
    <mergeCell ref="AK52:AW53"/>
    <mergeCell ref="AX52:AY53"/>
    <mergeCell ref="S27:U28"/>
    <mergeCell ref="V27:X28"/>
    <mergeCell ref="AN27:AP28"/>
    <mergeCell ref="AD52:AJ53"/>
    <mergeCell ref="B45:E45"/>
    <mergeCell ref="F45:R45"/>
    <mergeCell ref="B46:E46"/>
    <mergeCell ref="F46:R46"/>
    <mergeCell ref="B43:E43"/>
    <mergeCell ref="F43:R43"/>
    <mergeCell ref="B44:E44"/>
    <mergeCell ref="F44:R44"/>
    <mergeCell ref="B47:E47"/>
    <mergeCell ref="F47:R47"/>
    <mergeCell ref="B37:E37"/>
    <mergeCell ref="F37:R37"/>
    <mergeCell ref="B38:E38"/>
    <mergeCell ref="F38:R38"/>
    <mergeCell ref="B39:E39"/>
    <mergeCell ref="F39:R39"/>
    <mergeCell ref="B40:E40"/>
    <mergeCell ref="F40:R40"/>
    <mergeCell ref="B41:E41"/>
    <mergeCell ref="F41:R41"/>
    <mergeCell ref="AX37:AY37"/>
    <mergeCell ref="AX38:AY38"/>
    <mergeCell ref="AX39:AY39"/>
    <mergeCell ref="AX40:AY40"/>
    <mergeCell ref="AX41:AY41"/>
    <mergeCell ref="AU37:AW37"/>
    <mergeCell ref="AU38:AW38"/>
    <mergeCell ref="AU39:AW39"/>
    <mergeCell ref="AU40:AW40"/>
    <mergeCell ref="AU41:AW41"/>
    <mergeCell ref="AD37:AN37"/>
    <mergeCell ref="AD38:AN38"/>
    <mergeCell ref="AD39:AN39"/>
    <mergeCell ref="AD40:AN40"/>
    <mergeCell ref="AD41:AN41"/>
    <mergeCell ref="B35:E35"/>
    <mergeCell ref="F35:R35"/>
    <mergeCell ref="B36:E36"/>
    <mergeCell ref="F36:R36"/>
    <mergeCell ref="AX36:AY36"/>
    <mergeCell ref="AA36:AC36"/>
    <mergeCell ref="S35:Z35"/>
    <mergeCell ref="AA35:AC35"/>
    <mergeCell ref="S36:Z36"/>
    <mergeCell ref="AU36:AW36"/>
    <mergeCell ref="AD35:AN35"/>
    <mergeCell ref="AD36:AN36"/>
    <mergeCell ref="B31:F31"/>
    <mergeCell ref="H31:O31"/>
    <mergeCell ref="B26:F26"/>
    <mergeCell ref="H26:O26"/>
    <mergeCell ref="Y26:AM26"/>
    <mergeCell ref="AQ26:AT26"/>
    <mergeCell ref="AV26:AY26"/>
    <mergeCell ref="H27:O27"/>
    <mergeCell ref="AE27:AM27"/>
    <mergeCell ref="AR27:AX27"/>
    <mergeCell ref="Z27:AD27"/>
    <mergeCell ref="B25:F25"/>
    <mergeCell ref="H25:O25"/>
    <mergeCell ref="AE25:AM25"/>
    <mergeCell ref="AR25:AX25"/>
    <mergeCell ref="S23:U24"/>
    <mergeCell ref="V23:X24"/>
    <mergeCell ref="AN23:AP24"/>
    <mergeCell ref="B30:F30"/>
    <mergeCell ref="H30:O30"/>
    <mergeCell ref="B20:M20"/>
    <mergeCell ref="N20:AA20"/>
    <mergeCell ref="AB20:AM20"/>
    <mergeCell ref="AN20:AY20"/>
    <mergeCell ref="B21:F21"/>
    <mergeCell ref="H21:O21"/>
    <mergeCell ref="AE21:AM21"/>
    <mergeCell ref="AR21:AX21"/>
    <mergeCell ref="H24:O24"/>
    <mergeCell ref="Y24:AM24"/>
    <mergeCell ref="AQ24:AT24"/>
    <mergeCell ref="AV24:AY24"/>
    <mergeCell ref="Y22:AM22"/>
    <mergeCell ref="AQ22:AT22"/>
    <mergeCell ref="AV22:AY22"/>
    <mergeCell ref="B23:F23"/>
    <mergeCell ref="H23:O23"/>
    <mergeCell ref="AE23:AM23"/>
    <mergeCell ref="AR23:AX23"/>
    <mergeCell ref="S21:U22"/>
    <mergeCell ref="V21:X22"/>
    <mergeCell ref="AN21:AP22"/>
    <mergeCell ref="Y5:AC6"/>
    <mergeCell ref="AY12:AY13"/>
    <mergeCell ref="AY14:AY15"/>
    <mergeCell ref="AG12:AI15"/>
    <mergeCell ref="AD46:AN46"/>
    <mergeCell ref="AD47:AN47"/>
    <mergeCell ref="S46:Z46"/>
    <mergeCell ref="B17:M17"/>
    <mergeCell ref="N17:AA17"/>
    <mergeCell ref="AB17:AM17"/>
    <mergeCell ref="AN17:AY17"/>
    <mergeCell ref="B18:M18"/>
    <mergeCell ref="N18:AA18"/>
    <mergeCell ref="AB18:AM18"/>
    <mergeCell ref="AN18:AY18"/>
    <mergeCell ref="B19:M19"/>
    <mergeCell ref="N19:S19"/>
    <mergeCell ref="T19:AA19"/>
    <mergeCell ref="AB19:AE19"/>
    <mergeCell ref="AF19:AM19"/>
    <mergeCell ref="AN19:AP19"/>
    <mergeCell ref="AQ19:AY19"/>
    <mergeCell ref="B22:F22"/>
    <mergeCell ref="H22:O22"/>
    <mergeCell ref="S47:Z47"/>
    <mergeCell ref="AA37:AC37"/>
    <mergeCell ref="AA38:AC38"/>
    <mergeCell ref="AA39:AC39"/>
    <mergeCell ref="AA40:AC40"/>
    <mergeCell ref="AA41:AC41"/>
    <mergeCell ref="AA42:AC42"/>
    <mergeCell ref="AA43:AC43"/>
    <mergeCell ref="AA44:AC44"/>
    <mergeCell ref="AA45:AC45"/>
    <mergeCell ref="AA46:AC46"/>
    <mergeCell ref="AA47:AC47"/>
    <mergeCell ref="S37:Z37"/>
    <mergeCell ref="S38:Z38"/>
    <mergeCell ref="S39:Z39"/>
    <mergeCell ref="S40:Z40"/>
    <mergeCell ref="S41:Z41"/>
    <mergeCell ref="S42:Z42"/>
    <mergeCell ref="S43:Z43"/>
    <mergeCell ref="S44:Z44"/>
    <mergeCell ref="S45:Z45"/>
    <mergeCell ref="AD42:AN42"/>
    <mergeCell ref="AD43:AN43"/>
    <mergeCell ref="AD44:AN44"/>
    <mergeCell ref="AD45:AN45"/>
    <mergeCell ref="AQ1:AT1"/>
    <mergeCell ref="AU42:AW42"/>
    <mergeCell ref="AU43:AW43"/>
    <mergeCell ref="AU44:AW44"/>
    <mergeCell ref="AU45:AW45"/>
    <mergeCell ref="A2:AY2"/>
    <mergeCell ref="Y3:AI3"/>
    <mergeCell ref="AJ3:AK3"/>
    <mergeCell ref="G12:I12"/>
    <mergeCell ref="J12:W12"/>
    <mergeCell ref="X12:AF12"/>
    <mergeCell ref="B16:F16"/>
    <mergeCell ref="G16:N16"/>
    <mergeCell ref="O16:R16"/>
    <mergeCell ref="S16:V16"/>
    <mergeCell ref="W16:Y16"/>
    <mergeCell ref="Z16:AB16"/>
    <mergeCell ref="AL4:AY6"/>
    <mergeCell ref="AD5:AI6"/>
    <mergeCell ref="B4:P6"/>
    <mergeCell ref="AU46:AW46"/>
    <mergeCell ref="AU47:AW47"/>
    <mergeCell ref="AU35:AY35"/>
    <mergeCell ref="AO35:AT35"/>
    <mergeCell ref="AO36:AT36"/>
    <mergeCell ref="AO37:AT37"/>
    <mergeCell ref="AO38:AT38"/>
    <mergeCell ref="AO39:AT39"/>
    <mergeCell ref="AO40:AT40"/>
    <mergeCell ref="AO41:AT41"/>
    <mergeCell ref="AO42:AT42"/>
    <mergeCell ref="AO43:AT43"/>
    <mergeCell ref="AO44:AT44"/>
    <mergeCell ref="AO45:AT45"/>
    <mergeCell ref="AO46:AT46"/>
    <mergeCell ref="AO47:AT47"/>
    <mergeCell ref="AX43:AY43"/>
    <mergeCell ref="AX44:AY44"/>
    <mergeCell ref="AX45:AY45"/>
    <mergeCell ref="AX46:AY46"/>
    <mergeCell ref="AX47:AY47"/>
  </mergeCells>
  <phoneticPr fontId="53"/>
  <dataValidations count="7">
    <dataValidation type="list" allowBlank="1" showInputMessage="1" showErrorMessage="1" sqref="N19:S19 AB19:AE19 AN19:AP19" xr:uid="{00000000-0002-0000-0100-000000000000}">
      <formula1>"コーチ１,コーチ２,コーチ３,コーチ４,申請中"</formula1>
    </dataValidation>
    <dataValidation type="list" allowBlank="1" showInputMessage="1" showErrorMessage="1" sqref="Q31:R31 Q21:R28" xr:uid="{00000000-0002-0000-0100-000001000000}">
      <formula1>"男,女"</formula1>
    </dataValidation>
    <dataValidation type="list" allowBlank="1" showInputMessage="1" showErrorMessage="1" sqref="B4:P6" xr:uid="{00000000-0002-0000-0100-000002000000}">
      <formula1>"福岡県,佐賀県,長崎県,大分県,宮崎県,鹿児島県,沖縄県,熊本県,選択して下さい"</formula1>
    </dataValidation>
    <dataValidation type="list" allowBlank="1" showInputMessage="1" showErrorMessage="1" sqref="AD5:AI6" xr:uid="{00000000-0002-0000-0100-000003000000}">
      <formula1>"男子,女子,混合,選択して下さい"</formula1>
    </dataValidation>
    <dataValidation type="list" allowBlank="1" showInputMessage="1" showErrorMessage="1" sqref="AA36:AA47" xr:uid="{5101F5C0-91DF-45CD-8309-65CFC0A41E60}">
      <formula1>"6年,5年,4年,3年,2年,1年"</formula1>
    </dataValidation>
    <dataValidation type="textLength" imeMode="halfAlpha" allowBlank="1" showInputMessage="1" showErrorMessage="1" sqref="N20:AY20" xr:uid="{8DAEAB40-CEE2-41BD-8210-46180D990EF2}">
      <formula1>9</formula1>
      <formula2>9</formula2>
    </dataValidation>
    <dataValidation imeMode="halfAlpha" allowBlank="1" showInputMessage="1" showErrorMessage="1" sqref="AR23:AX23 S21:U28 Z21:AD21 Z23:AD23 Z25:AD25 Z27:AD27 AR21:AX21 AU36:AW47 X13:AF15" xr:uid="{0D868240-3F70-474E-BB38-3C9C0F8E4BB7}"/>
  </dataValidations>
  <printOptions horizontalCentered="1" verticalCentered="1"/>
  <pageMargins left="0.196527777777778" right="0.23611111111111099" top="0.209722222222222" bottom="7.9861111111111105E-2" header="0.30972222222222201" footer="3.9583333333333297E-2"/>
  <pageSetup paperSize="9" scale="96" orientation="portrait" r:id="rId1"/>
  <rowBreaks count="1" manualBreakCount="1">
    <brk id="5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230"/>
  <sheetViews>
    <sheetView showZeros="0" zoomScaleNormal="100" workbookViewId="0">
      <selection activeCell="N4" sqref="N4"/>
    </sheetView>
  </sheetViews>
  <sheetFormatPr defaultColWidth="9" defaultRowHeight="13.5"/>
  <cols>
    <col min="1" max="1" width="5.453125" style="5" customWidth="1"/>
    <col min="2" max="5" width="9" style="5"/>
    <col min="6" max="6" width="3.7265625" style="5" customWidth="1"/>
    <col min="7" max="7" width="6" style="5" customWidth="1"/>
    <col min="8" max="16384" width="9" style="5"/>
  </cols>
  <sheetData>
    <row r="1" spans="1:14" ht="14.25" customHeight="1">
      <c r="A1" s="9"/>
      <c r="B1" s="9"/>
      <c r="C1" s="9"/>
      <c r="D1" s="9"/>
      <c r="E1" s="9"/>
      <c r="F1" s="9"/>
      <c r="G1" s="9"/>
      <c r="H1" s="9"/>
      <c r="I1" s="9"/>
      <c r="J1" s="9"/>
    </row>
    <row r="2" spans="1:14" ht="14.25" customHeight="1">
      <c r="A2" s="9"/>
      <c r="B2" s="441" t="str">
        <f>エントリーシート!B4</f>
        <v>選択して下さい</v>
      </c>
      <c r="C2" s="441"/>
      <c r="D2" s="9"/>
      <c r="E2" s="9"/>
      <c r="F2" s="9"/>
      <c r="G2" s="9"/>
      <c r="H2" s="9"/>
      <c r="I2" s="9"/>
      <c r="J2" s="9"/>
    </row>
    <row r="3" spans="1:14" ht="14.25" customHeight="1">
      <c r="A3" s="9"/>
      <c r="B3" s="442"/>
      <c r="C3" s="442"/>
      <c r="D3" s="9"/>
      <c r="E3" s="9"/>
      <c r="F3" s="9"/>
      <c r="G3" s="9"/>
      <c r="H3" s="9"/>
      <c r="I3" s="9"/>
      <c r="J3" s="9"/>
    </row>
    <row r="4" spans="1:14" ht="20.25" customHeight="1">
      <c r="A4" s="427" t="s">
        <v>13</v>
      </c>
      <c r="B4" s="429"/>
      <c r="C4" s="430">
        <f>エントリーシート!G13</f>
        <v>0</v>
      </c>
      <c r="D4" s="430"/>
      <c r="E4" s="430"/>
      <c r="F4" s="430"/>
      <c r="G4" s="430"/>
      <c r="H4" s="427" t="s">
        <v>76</v>
      </c>
      <c r="I4" s="428"/>
      <c r="J4" s="429"/>
      <c r="K4" s="430" t="str">
        <f>エントリーシート!O16&amp;エントリーシート!S16&amp;エントリーシート!W16&amp;エントリーシート!Z16</f>
        <v/>
      </c>
      <c r="L4" s="430"/>
    </row>
    <row r="5" spans="1:14" ht="20.25" customHeight="1">
      <c r="A5" s="430" t="s">
        <v>52</v>
      </c>
      <c r="B5" s="430"/>
      <c r="C5" s="430">
        <f>エントリーシート!H22</f>
        <v>0</v>
      </c>
      <c r="D5" s="430"/>
      <c r="E5" s="430"/>
      <c r="F5" s="430"/>
      <c r="G5" s="430"/>
      <c r="H5" s="418" t="s">
        <v>91</v>
      </c>
      <c r="I5" s="419"/>
      <c r="J5" s="419"/>
      <c r="K5" s="419"/>
      <c r="L5" s="420"/>
    </row>
    <row r="6" spans="1:14" ht="20.25" customHeight="1">
      <c r="A6" s="430" t="s">
        <v>53</v>
      </c>
      <c r="B6" s="430"/>
      <c r="C6" s="430">
        <f>エントリーシート!H24</f>
        <v>0</v>
      </c>
      <c r="D6" s="430"/>
      <c r="E6" s="430"/>
      <c r="F6" s="430"/>
      <c r="G6" s="430"/>
      <c r="H6" s="421"/>
      <c r="I6" s="422"/>
      <c r="J6" s="422"/>
      <c r="K6" s="422"/>
      <c r="L6" s="423"/>
    </row>
    <row r="7" spans="1:14" ht="20.25" customHeight="1">
      <c r="A7" s="430" t="s">
        <v>22</v>
      </c>
      <c r="B7" s="430"/>
      <c r="C7" s="430">
        <f>エントリーシート!H26</f>
        <v>0</v>
      </c>
      <c r="D7" s="430"/>
      <c r="E7" s="430"/>
      <c r="F7" s="430"/>
      <c r="G7" s="430"/>
      <c r="H7" s="421"/>
      <c r="I7" s="422"/>
      <c r="J7" s="422"/>
      <c r="K7" s="422"/>
      <c r="L7" s="423"/>
    </row>
    <row r="8" spans="1:14" ht="20.25" customHeight="1">
      <c r="A8" s="430" t="s">
        <v>40</v>
      </c>
      <c r="B8" s="430"/>
      <c r="C8" s="430">
        <f>エントリーシート!H31</f>
        <v>0</v>
      </c>
      <c r="D8" s="430"/>
      <c r="E8" s="430"/>
      <c r="F8" s="430"/>
      <c r="G8" s="430"/>
      <c r="H8" s="421"/>
      <c r="I8" s="422"/>
      <c r="J8" s="422"/>
      <c r="K8" s="422"/>
      <c r="L8" s="423"/>
    </row>
    <row r="9" spans="1:14" ht="20.25" customHeight="1">
      <c r="A9" s="10" t="s">
        <v>54</v>
      </c>
      <c r="B9" s="430" t="s">
        <v>55</v>
      </c>
      <c r="C9" s="430"/>
      <c r="D9" s="430"/>
      <c r="E9" s="431" t="s">
        <v>56</v>
      </c>
      <c r="F9" s="431"/>
      <c r="G9" s="10" t="s">
        <v>45</v>
      </c>
      <c r="H9" s="421"/>
      <c r="I9" s="422"/>
      <c r="J9" s="422"/>
      <c r="K9" s="422"/>
      <c r="L9" s="423"/>
      <c r="M9" s="71" t="s">
        <v>93</v>
      </c>
    </row>
    <row r="10" spans="1:14" ht="20.25" customHeight="1">
      <c r="A10" s="10">
        <f>エントリーシート!B36</f>
        <v>0</v>
      </c>
      <c r="B10" s="430">
        <f>エントリーシート!F36</f>
        <v>0</v>
      </c>
      <c r="C10" s="430"/>
      <c r="D10" s="430"/>
      <c r="E10" s="164">
        <f>エントリーシート!AU36</f>
        <v>0</v>
      </c>
      <c r="F10" s="70" t="s">
        <v>47</v>
      </c>
      <c r="G10" s="10">
        <f>エントリーシート!AA36</f>
        <v>0</v>
      </c>
      <c r="H10" s="421"/>
      <c r="I10" s="422"/>
      <c r="J10" s="422"/>
      <c r="K10" s="422"/>
      <c r="L10" s="423"/>
      <c r="N10"/>
    </row>
    <row r="11" spans="1:14" ht="20.25" customHeight="1">
      <c r="A11" s="10">
        <f>エントリーシート!B37</f>
        <v>0</v>
      </c>
      <c r="B11" s="430">
        <f>エントリーシート!F37</f>
        <v>0</v>
      </c>
      <c r="C11" s="430"/>
      <c r="D11" s="430"/>
      <c r="E11" s="164">
        <f>エントリーシート!AU37</f>
        <v>0</v>
      </c>
      <c r="F11" s="70" t="s">
        <v>47</v>
      </c>
      <c r="G11" s="10">
        <f>エントリーシート!AA37</f>
        <v>0</v>
      </c>
      <c r="H11" s="421"/>
      <c r="I11" s="422"/>
      <c r="J11" s="422"/>
      <c r="K11" s="422"/>
      <c r="L11" s="423"/>
    </row>
    <row r="12" spans="1:14" ht="20.25" customHeight="1">
      <c r="A12" s="10">
        <f>エントリーシート!B38</f>
        <v>0</v>
      </c>
      <c r="B12" s="430">
        <f>エントリーシート!F38</f>
        <v>0</v>
      </c>
      <c r="C12" s="430"/>
      <c r="D12" s="430"/>
      <c r="E12" s="164">
        <f>エントリーシート!AU38</f>
        <v>0</v>
      </c>
      <c r="F12" s="70" t="s">
        <v>47</v>
      </c>
      <c r="G12" s="10">
        <f>エントリーシート!AA38</f>
        <v>0</v>
      </c>
      <c r="H12" s="421"/>
      <c r="I12" s="422"/>
      <c r="J12" s="422"/>
      <c r="K12" s="422"/>
      <c r="L12" s="423"/>
    </row>
    <row r="13" spans="1:14" ht="20.25" customHeight="1">
      <c r="A13" s="10">
        <f>エントリーシート!B39</f>
        <v>0</v>
      </c>
      <c r="B13" s="430">
        <f>エントリーシート!F39</f>
        <v>0</v>
      </c>
      <c r="C13" s="430"/>
      <c r="D13" s="430"/>
      <c r="E13" s="164">
        <f>エントリーシート!AU39</f>
        <v>0</v>
      </c>
      <c r="F13" s="70" t="s">
        <v>47</v>
      </c>
      <c r="G13" s="10">
        <f>エントリーシート!AA39</f>
        <v>0</v>
      </c>
      <c r="H13" s="421"/>
      <c r="I13" s="422"/>
      <c r="J13" s="422"/>
      <c r="K13" s="422"/>
      <c r="L13" s="423"/>
    </row>
    <row r="14" spans="1:14" ht="20.25" customHeight="1">
      <c r="A14" s="10">
        <f>エントリーシート!B40</f>
        <v>0</v>
      </c>
      <c r="B14" s="430">
        <f>エントリーシート!F40</f>
        <v>0</v>
      </c>
      <c r="C14" s="430"/>
      <c r="D14" s="430"/>
      <c r="E14" s="164">
        <f>エントリーシート!AU40</f>
        <v>0</v>
      </c>
      <c r="F14" s="70" t="s">
        <v>47</v>
      </c>
      <c r="G14" s="10">
        <f>エントリーシート!AA40</f>
        <v>0</v>
      </c>
      <c r="H14" s="424"/>
      <c r="I14" s="425"/>
      <c r="J14" s="425"/>
      <c r="K14" s="425"/>
      <c r="L14" s="426"/>
    </row>
    <row r="15" spans="1:14" ht="20.25" customHeight="1">
      <c r="A15" s="10">
        <f>エントリーシート!B41</f>
        <v>0</v>
      </c>
      <c r="B15" s="430">
        <f>エントリーシート!F41</f>
        <v>0</v>
      </c>
      <c r="C15" s="430"/>
      <c r="D15" s="430"/>
      <c r="E15" s="164">
        <f>エントリーシート!AU41</f>
        <v>0</v>
      </c>
      <c r="F15" s="70" t="s">
        <v>47</v>
      </c>
      <c r="G15" s="10">
        <f>エントリーシート!AA41</f>
        <v>0</v>
      </c>
      <c r="H15" s="432"/>
      <c r="I15" s="433"/>
      <c r="J15" s="433"/>
      <c r="K15" s="433"/>
      <c r="L15" s="434"/>
    </row>
    <row r="16" spans="1:14" ht="20.25" customHeight="1">
      <c r="A16" s="10">
        <f>エントリーシート!B42</f>
        <v>0</v>
      </c>
      <c r="B16" s="430">
        <f>エントリーシート!F42</f>
        <v>0</v>
      </c>
      <c r="C16" s="430"/>
      <c r="D16" s="430"/>
      <c r="E16" s="164">
        <f>エントリーシート!AU42</f>
        <v>0</v>
      </c>
      <c r="F16" s="70" t="s">
        <v>47</v>
      </c>
      <c r="G16" s="10">
        <f>エントリーシート!AA42</f>
        <v>0</v>
      </c>
      <c r="H16" s="435"/>
      <c r="I16" s="436"/>
      <c r="J16" s="436"/>
      <c r="K16" s="436"/>
      <c r="L16" s="437"/>
    </row>
    <row r="17" spans="1:13" ht="20.25" customHeight="1">
      <c r="A17" s="10">
        <f>エントリーシート!B43</f>
        <v>0</v>
      </c>
      <c r="B17" s="430">
        <f>エントリーシート!F43</f>
        <v>0</v>
      </c>
      <c r="C17" s="430"/>
      <c r="D17" s="430"/>
      <c r="E17" s="164">
        <f>エントリーシート!AU43</f>
        <v>0</v>
      </c>
      <c r="F17" s="70" t="s">
        <v>47</v>
      </c>
      <c r="G17" s="10">
        <f>エントリーシート!AA43</f>
        <v>0</v>
      </c>
      <c r="H17" s="435"/>
      <c r="I17" s="436"/>
      <c r="J17" s="436"/>
      <c r="K17" s="436"/>
      <c r="L17" s="437"/>
    </row>
    <row r="18" spans="1:13" ht="20.25" customHeight="1">
      <c r="A18" s="10">
        <f>エントリーシート!B44</f>
        <v>0</v>
      </c>
      <c r="B18" s="430">
        <f>エントリーシート!F44</f>
        <v>0</v>
      </c>
      <c r="C18" s="430"/>
      <c r="D18" s="430"/>
      <c r="E18" s="164">
        <f>エントリーシート!AU44</f>
        <v>0</v>
      </c>
      <c r="F18" s="70" t="s">
        <v>47</v>
      </c>
      <c r="G18" s="10">
        <f>エントリーシート!AA44</f>
        <v>0</v>
      </c>
      <c r="H18" s="435"/>
      <c r="I18" s="436"/>
      <c r="J18" s="436"/>
      <c r="K18" s="436"/>
      <c r="L18" s="437"/>
      <c r="M18" s="9" t="s">
        <v>94</v>
      </c>
    </row>
    <row r="19" spans="1:13" ht="20.25" customHeight="1">
      <c r="A19" s="10">
        <f>エントリーシート!B45</f>
        <v>0</v>
      </c>
      <c r="B19" s="430">
        <f>エントリーシート!F45</f>
        <v>0</v>
      </c>
      <c r="C19" s="430"/>
      <c r="D19" s="430"/>
      <c r="E19" s="164">
        <f>エントリーシート!AU45</f>
        <v>0</v>
      </c>
      <c r="F19" s="70" t="s">
        <v>47</v>
      </c>
      <c r="G19" s="10">
        <f>エントリーシート!AA45</f>
        <v>0</v>
      </c>
      <c r="H19" s="435"/>
      <c r="I19" s="436"/>
      <c r="J19" s="436"/>
      <c r="K19" s="436"/>
      <c r="L19" s="437"/>
    </row>
    <row r="20" spans="1:13" ht="20.25" customHeight="1">
      <c r="A20" s="10">
        <f>エントリーシート!B46</f>
        <v>0</v>
      </c>
      <c r="B20" s="430">
        <f>エントリーシート!F46</f>
        <v>0</v>
      </c>
      <c r="C20" s="430"/>
      <c r="D20" s="430"/>
      <c r="E20" s="164">
        <f>エントリーシート!AU46</f>
        <v>0</v>
      </c>
      <c r="F20" s="70" t="s">
        <v>47</v>
      </c>
      <c r="G20" s="10">
        <f>エントリーシート!AA46</f>
        <v>0</v>
      </c>
      <c r="H20" s="435"/>
      <c r="I20" s="436"/>
      <c r="J20" s="436"/>
      <c r="K20" s="436"/>
      <c r="L20" s="437"/>
    </row>
    <row r="21" spans="1:13" ht="20.25" customHeight="1">
      <c r="A21" s="10">
        <f>エントリーシート!B47</f>
        <v>0</v>
      </c>
      <c r="B21" s="430">
        <f>エントリーシート!F47</f>
        <v>0</v>
      </c>
      <c r="C21" s="430"/>
      <c r="D21" s="430"/>
      <c r="E21" s="164">
        <f>エントリーシート!AU47</f>
        <v>0</v>
      </c>
      <c r="F21" s="70" t="s">
        <v>47</v>
      </c>
      <c r="G21" s="10">
        <f>エントリーシート!AA47</f>
        <v>0</v>
      </c>
      <c r="H21" s="438"/>
      <c r="I21" s="439"/>
      <c r="J21" s="439"/>
      <c r="K21" s="439"/>
      <c r="L21" s="440"/>
    </row>
    <row r="22" spans="1:13" ht="20.25" customHeight="1"/>
    <row r="23" spans="1:13" ht="20.25" customHeight="1"/>
    <row r="24" spans="1:13" ht="20.25" customHeight="1">
      <c r="H24" s="9"/>
      <c r="I24" s="9"/>
      <c r="J24" s="9"/>
    </row>
    <row r="25" spans="1:13" ht="20.25" customHeight="1"/>
    <row r="26" spans="1:13" ht="20.25" customHeight="1"/>
    <row r="27" spans="1:13" ht="20.25" customHeight="1"/>
    <row r="28" spans="1:13" ht="20.25" customHeight="1"/>
    <row r="29" spans="1:13" ht="20.25" customHeight="1"/>
    <row r="30" spans="1:13" ht="20.25" customHeight="1"/>
    <row r="31" spans="1:13" ht="20.25" customHeight="1"/>
    <row r="32" spans="1:13"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sheetData>
  <mergeCells count="30">
    <mergeCell ref="B2:C3"/>
    <mergeCell ref="B10:D10"/>
    <mergeCell ref="B14:D14"/>
    <mergeCell ref="B15:D15"/>
    <mergeCell ref="A7:B7"/>
    <mergeCell ref="C7:G7"/>
    <mergeCell ref="A8:B8"/>
    <mergeCell ref="B16:D16"/>
    <mergeCell ref="B17:D17"/>
    <mergeCell ref="B18:D18"/>
    <mergeCell ref="B19:D19"/>
    <mergeCell ref="H15:L21"/>
    <mergeCell ref="B20:D20"/>
    <mergeCell ref="B21:D21"/>
    <mergeCell ref="H5:L5"/>
    <mergeCell ref="H6:L14"/>
    <mergeCell ref="H4:J4"/>
    <mergeCell ref="C8:G8"/>
    <mergeCell ref="B9:D9"/>
    <mergeCell ref="E9:F9"/>
    <mergeCell ref="C4:G4"/>
    <mergeCell ref="A5:B5"/>
    <mergeCell ref="C5:G5"/>
    <mergeCell ref="A6:B6"/>
    <mergeCell ref="C6:G6"/>
    <mergeCell ref="A4:B4"/>
    <mergeCell ref="K4:L4"/>
    <mergeCell ref="B11:D11"/>
    <mergeCell ref="B12:D12"/>
    <mergeCell ref="B13:D13"/>
  </mergeCells>
  <phoneticPr fontId="53"/>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M29"/>
  <sheetViews>
    <sheetView topLeftCell="A19" zoomScale="89" zoomScaleNormal="89" workbookViewId="0">
      <selection activeCell="C27" sqref="C27:H27"/>
    </sheetView>
  </sheetViews>
  <sheetFormatPr defaultColWidth="9" defaultRowHeight="13.5"/>
  <cols>
    <col min="1" max="1" width="5.7265625" style="5" customWidth="1"/>
    <col min="2" max="2" width="12.7265625" style="5" customWidth="1"/>
    <col min="3" max="16384" width="9" style="5"/>
  </cols>
  <sheetData>
    <row r="1" spans="1:9">
      <c r="A1" s="441" t="s">
        <v>87</v>
      </c>
      <c r="B1" s="441"/>
      <c r="C1" s="441"/>
      <c r="D1" s="441"/>
      <c r="E1" s="441"/>
      <c r="F1" s="441"/>
      <c r="G1" s="441"/>
      <c r="H1" s="441"/>
      <c r="I1" s="441"/>
    </row>
    <row r="2" spans="1:9">
      <c r="A2" s="441"/>
      <c r="B2" s="441"/>
      <c r="C2" s="441"/>
      <c r="D2" s="441"/>
      <c r="E2" s="441"/>
      <c r="F2" s="441"/>
      <c r="G2" s="441"/>
      <c r="H2" s="441"/>
      <c r="I2" s="441"/>
    </row>
    <row r="3" spans="1:9">
      <c r="A3" s="451" t="s">
        <v>57</v>
      </c>
      <c r="B3" s="451"/>
      <c r="C3" s="451"/>
      <c r="D3" s="451"/>
      <c r="E3" s="451"/>
      <c r="F3" s="451"/>
      <c r="G3" s="451"/>
      <c r="H3" s="451"/>
      <c r="I3" s="451"/>
    </row>
    <row r="4" spans="1:9">
      <c r="A4" s="451"/>
      <c r="B4" s="451"/>
      <c r="C4" s="451"/>
      <c r="D4" s="451"/>
      <c r="E4" s="451"/>
      <c r="F4" s="451"/>
      <c r="G4" s="451"/>
      <c r="H4" s="451"/>
      <c r="I4" s="451"/>
    </row>
    <row r="5" spans="1:9">
      <c r="A5" s="452" t="s">
        <v>58</v>
      </c>
      <c r="B5" s="453"/>
      <c r="C5" s="453"/>
      <c r="D5" s="453"/>
      <c r="E5" s="453"/>
      <c r="F5" s="453"/>
      <c r="G5" s="453"/>
      <c r="H5" s="453"/>
      <c r="I5" s="453"/>
    </row>
    <row r="6" spans="1:9">
      <c r="A6" s="453"/>
      <c r="B6" s="453"/>
      <c r="C6" s="453"/>
      <c r="D6" s="453"/>
      <c r="E6" s="453"/>
      <c r="F6" s="453"/>
      <c r="G6" s="453"/>
      <c r="H6" s="453"/>
      <c r="I6" s="453"/>
    </row>
    <row r="7" spans="1:9" ht="20.25" customHeight="1">
      <c r="A7" s="453"/>
      <c r="B7" s="453"/>
      <c r="C7" s="453"/>
      <c r="D7" s="453"/>
      <c r="E7" s="453"/>
      <c r="F7" s="453"/>
      <c r="G7" s="453"/>
      <c r="H7" s="453"/>
      <c r="I7" s="453"/>
    </row>
    <row r="9" spans="1:9" ht="14.25" customHeight="1">
      <c r="A9" s="451" t="s">
        <v>59</v>
      </c>
      <c r="B9" s="451"/>
      <c r="C9" s="451"/>
      <c r="D9" s="451"/>
      <c r="E9" s="451"/>
      <c r="F9" s="451"/>
      <c r="G9" s="451"/>
      <c r="H9" s="451"/>
      <c r="I9" s="451"/>
    </row>
    <row r="10" spans="1:9" ht="14.25" customHeight="1">
      <c r="A10" s="451"/>
      <c r="B10" s="451"/>
      <c r="C10" s="451"/>
      <c r="D10" s="451"/>
      <c r="E10" s="451"/>
      <c r="F10" s="451"/>
      <c r="G10" s="451"/>
      <c r="H10" s="451"/>
      <c r="I10" s="451"/>
    </row>
    <row r="11" spans="1:9" s="4" customFormat="1" ht="25.15" customHeight="1">
      <c r="B11" s="7" t="s">
        <v>60</v>
      </c>
      <c r="C11" s="457" t="s">
        <v>101</v>
      </c>
      <c r="D11" s="457"/>
      <c r="E11" s="457"/>
      <c r="F11" s="457"/>
      <c r="G11" s="457"/>
      <c r="H11" s="458"/>
    </row>
    <row r="12" spans="1:9" s="4" customFormat="1" ht="25.15" customHeight="1">
      <c r="B12" s="8" t="s">
        <v>62</v>
      </c>
      <c r="C12" s="443" t="s">
        <v>63</v>
      </c>
      <c r="D12" s="443"/>
      <c r="E12" s="443"/>
      <c r="F12" s="443"/>
      <c r="G12" s="443"/>
      <c r="H12" s="444"/>
    </row>
    <row r="13" spans="1:9" s="4" customFormat="1" ht="25.15" customHeight="1">
      <c r="B13" s="450" t="s">
        <v>61</v>
      </c>
      <c r="C13" s="443" t="s">
        <v>64</v>
      </c>
      <c r="D13" s="443"/>
      <c r="E13" s="443"/>
      <c r="F13" s="443"/>
      <c r="G13" s="443"/>
      <c r="H13" s="444"/>
    </row>
    <row r="14" spans="1:9" s="4" customFormat="1" ht="25.15" customHeight="1">
      <c r="B14" s="450"/>
      <c r="C14" s="443" t="s">
        <v>65</v>
      </c>
      <c r="D14" s="443"/>
      <c r="E14" s="443"/>
      <c r="F14" s="443"/>
      <c r="G14" s="443"/>
      <c r="H14" s="444"/>
    </row>
    <row r="15" spans="1:9" s="4" customFormat="1" ht="25.15" customHeight="1">
      <c r="B15" s="450"/>
      <c r="C15" s="443" t="s">
        <v>66</v>
      </c>
      <c r="D15" s="443"/>
      <c r="E15" s="443"/>
      <c r="F15" s="443"/>
      <c r="G15" s="443"/>
      <c r="H15" s="444"/>
    </row>
    <row r="16" spans="1:9" s="4" customFormat="1" ht="25.15" customHeight="1">
      <c r="B16" s="450"/>
      <c r="C16" s="443" t="s">
        <v>67</v>
      </c>
      <c r="D16" s="443"/>
      <c r="E16" s="443"/>
      <c r="F16" s="443"/>
      <c r="G16" s="443"/>
      <c r="H16" s="444"/>
    </row>
    <row r="17" spans="1:13" s="4" customFormat="1" ht="25.15" customHeight="1">
      <c r="B17" s="78" t="s">
        <v>68</v>
      </c>
      <c r="C17" s="459" t="s">
        <v>69</v>
      </c>
      <c r="D17" s="459"/>
      <c r="E17" s="459"/>
      <c r="F17" s="459"/>
      <c r="G17" s="459"/>
      <c r="H17" s="460"/>
    </row>
    <row r="18" spans="1:13" s="4" customFormat="1" ht="10.15" customHeight="1"/>
    <row r="19" spans="1:13" s="4" customFormat="1" ht="25.15" customHeight="1" thickBot="1">
      <c r="A19" s="451" t="s">
        <v>151</v>
      </c>
      <c r="B19" s="451"/>
      <c r="C19" s="451"/>
      <c r="D19" s="451"/>
      <c r="E19" s="451"/>
      <c r="F19" s="451"/>
      <c r="G19" s="451"/>
      <c r="H19" s="451"/>
      <c r="I19" s="451"/>
    </row>
    <row r="20" spans="1:13" s="4" customFormat="1" ht="38" customHeight="1">
      <c r="B20" s="461" t="s">
        <v>98</v>
      </c>
      <c r="C20" s="462"/>
      <c r="D20" s="462"/>
      <c r="E20" s="462"/>
      <c r="F20" s="462"/>
      <c r="G20" s="462"/>
      <c r="H20" s="463"/>
    </row>
    <row r="21" spans="1:13" s="4" customFormat="1" ht="38" customHeight="1">
      <c r="B21" s="79" t="s">
        <v>99</v>
      </c>
      <c r="C21" s="445">
        <v>20000</v>
      </c>
      <c r="D21" s="446"/>
      <c r="E21" s="446"/>
      <c r="F21" s="446"/>
      <c r="G21" s="446"/>
      <c r="H21" s="447"/>
    </row>
    <row r="22" spans="1:13" s="4" customFormat="1" ht="38" customHeight="1">
      <c r="B22" s="79" t="s">
        <v>100</v>
      </c>
      <c r="C22" s="445">
        <f>C27*1000</f>
        <v>0</v>
      </c>
      <c r="D22" s="446"/>
      <c r="E22" s="446"/>
      <c r="F22" s="446"/>
      <c r="G22" s="446"/>
      <c r="H22" s="447"/>
      <c r="M22" s="4" t="s">
        <v>103</v>
      </c>
    </row>
    <row r="23" spans="1:13" s="4" customFormat="1" ht="38" customHeight="1" thickBot="1">
      <c r="B23" s="147" t="s">
        <v>143</v>
      </c>
      <c r="C23" s="454">
        <f>SUM(C21:H22)</f>
        <v>20000</v>
      </c>
      <c r="D23" s="455"/>
      <c r="E23" s="455"/>
      <c r="F23" s="455"/>
      <c r="G23" s="455"/>
      <c r="H23" s="456"/>
    </row>
    <row r="25" spans="1:13" ht="22">
      <c r="A25" s="451" t="s">
        <v>70</v>
      </c>
      <c r="B25" s="451"/>
      <c r="C25" s="451"/>
      <c r="D25" s="451"/>
      <c r="E25" s="451"/>
      <c r="F25" s="451"/>
      <c r="G25" s="451"/>
      <c r="H25" s="451"/>
      <c r="I25" s="451"/>
    </row>
    <row r="26" spans="1:13" ht="22">
      <c r="A26" s="6"/>
      <c r="B26" s="80" t="s">
        <v>60</v>
      </c>
      <c r="C26" s="457" t="s">
        <v>102</v>
      </c>
      <c r="D26" s="457"/>
      <c r="E26" s="457"/>
      <c r="F26" s="457"/>
      <c r="G26" s="457"/>
      <c r="H26" s="458"/>
      <c r="I26" s="6"/>
    </row>
    <row r="27" spans="1:13" ht="37.5" customHeight="1">
      <c r="B27" s="81" t="s">
        <v>71</v>
      </c>
      <c r="C27" s="448">
        <v>0</v>
      </c>
      <c r="D27" s="448"/>
      <c r="E27" s="448"/>
      <c r="F27" s="448"/>
      <c r="G27" s="448"/>
      <c r="H27" s="449"/>
    </row>
    <row r="28" spans="1:13" ht="30" customHeight="1">
      <c r="B28" s="82"/>
    </row>
    <row r="29" spans="1:13" ht="30" customHeight="1">
      <c r="C29" s="83"/>
      <c r="D29" s="83"/>
      <c r="E29" s="83"/>
      <c r="F29" s="83"/>
      <c r="G29" s="83"/>
      <c r="H29" s="83"/>
    </row>
  </sheetData>
  <mergeCells count="20">
    <mergeCell ref="C27:H27"/>
    <mergeCell ref="B13:B16"/>
    <mergeCell ref="A1:I2"/>
    <mergeCell ref="A3:I4"/>
    <mergeCell ref="A5:I7"/>
    <mergeCell ref="A9:I10"/>
    <mergeCell ref="C23:H23"/>
    <mergeCell ref="A25:I25"/>
    <mergeCell ref="C26:H26"/>
    <mergeCell ref="C16:H16"/>
    <mergeCell ref="C17:H17"/>
    <mergeCell ref="A19:I19"/>
    <mergeCell ref="B20:H20"/>
    <mergeCell ref="C11:H11"/>
    <mergeCell ref="C12:H12"/>
    <mergeCell ref="C13:H13"/>
    <mergeCell ref="C14:H14"/>
    <mergeCell ref="C15:H15"/>
    <mergeCell ref="C21:H21"/>
    <mergeCell ref="C22:H22"/>
  </mergeCells>
  <phoneticPr fontId="53"/>
  <pageMargins left="0.69930555555555596" right="0.69930555555555596"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A43A9-47CD-4F1F-B47B-5760300CE680}">
  <dimension ref="A1:H50"/>
  <sheetViews>
    <sheetView workbookViewId="0">
      <selection activeCell="O12" sqref="O12"/>
    </sheetView>
  </sheetViews>
  <sheetFormatPr defaultColWidth="6.453125" defaultRowHeight="13"/>
  <cols>
    <col min="1" max="1" width="5.81640625" style="1" customWidth="1"/>
    <col min="2" max="2" width="16.90625" style="88" customWidth="1"/>
    <col min="3" max="3" width="5.81640625" style="1" customWidth="1"/>
    <col min="4" max="4" width="16.90625" style="88" customWidth="1"/>
    <col min="5" max="5" width="5.81640625" style="1" customWidth="1"/>
    <col min="6" max="6" width="16.90625" style="88" customWidth="1"/>
    <col min="7" max="7" width="5.81640625" style="1" customWidth="1"/>
    <col min="8" max="8" width="16.90625" style="88" customWidth="1"/>
    <col min="9" max="16384" width="6.453125" style="2"/>
  </cols>
  <sheetData>
    <row r="1" spans="1:8" ht="39" customHeight="1">
      <c r="A1" s="67"/>
      <c r="B1" s="84">
        <f>エントリーシート!G13</f>
        <v>0</v>
      </c>
      <c r="C1" s="67"/>
      <c r="D1" s="84">
        <f>エントリーシート!G13</f>
        <v>0</v>
      </c>
      <c r="E1" s="67"/>
      <c r="F1" s="84">
        <f>エントリーシート!G13</f>
        <v>0</v>
      </c>
      <c r="G1" s="67"/>
      <c r="H1" s="84">
        <f>エントリーシート!G13</f>
        <v>0</v>
      </c>
    </row>
    <row r="2" spans="1:8" ht="23.25" customHeight="1">
      <c r="A2" s="85" t="s">
        <v>104</v>
      </c>
      <c r="B2" s="86" t="s">
        <v>105</v>
      </c>
      <c r="C2" s="85" t="s">
        <v>104</v>
      </c>
      <c r="D2" s="86" t="s">
        <v>105</v>
      </c>
      <c r="E2" s="85" t="s">
        <v>104</v>
      </c>
      <c r="F2" s="86" t="s">
        <v>105</v>
      </c>
      <c r="G2" s="85" t="s">
        <v>104</v>
      </c>
      <c r="H2" s="86" t="s">
        <v>105</v>
      </c>
    </row>
    <row r="3" spans="1:8" ht="15.75" customHeight="1">
      <c r="A3" s="87">
        <f>エントリーシート!B36</f>
        <v>0</v>
      </c>
      <c r="B3" s="3">
        <f>エントリーシート!F36</f>
        <v>0</v>
      </c>
      <c r="C3" s="87">
        <f>エントリーシート!B36</f>
        <v>0</v>
      </c>
      <c r="D3" s="3">
        <f>エントリーシート!F36</f>
        <v>0</v>
      </c>
      <c r="E3" s="87">
        <f>エントリーシート!B36</f>
        <v>0</v>
      </c>
      <c r="F3" s="3">
        <f>エントリーシート!F36</f>
        <v>0</v>
      </c>
      <c r="G3" s="87">
        <f>エントリーシート!B36</f>
        <v>0</v>
      </c>
      <c r="H3" s="3">
        <f>エントリーシート!F36</f>
        <v>0</v>
      </c>
    </row>
    <row r="4" spans="1:8" ht="15.75" customHeight="1">
      <c r="A4" s="87">
        <f>エントリーシート!B37</f>
        <v>0</v>
      </c>
      <c r="B4" s="3">
        <f>エントリーシート!F37</f>
        <v>0</v>
      </c>
      <c r="C4" s="87">
        <f>エントリーシート!B37</f>
        <v>0</v>
      </c>
      <c r="D4" s="3">
        <f>エントリーシート!F37</f>
        <v>0</v>
      </c>
      <c r="E4" s="87">
        <f>エントリーシート!B37</f>
        <v>0</v>
      </c>
      <c r="F4" s="3">
        <f>エントリーシート!F37</f>
        <v>0</v>
      </c>
      <c r="G4" s="87">
        <f>エントリーシート!B37</f>
        <v>0</v>
      </c>
      <c r="H4" s="3">
        <f>エントリーシート!F37</f>
        <v>0</v>
      </c>
    </row>
    <row r="5" spans="1:8" ht="15.75" customHeight="1">
      <c r="A5" s="87">
        <f>エントリーシート!B38</f>
        <v>0</v>
      </c>
      <c r="B5" s="3">
        <f>エントリーシート!F38</f>
        <v>0</v>
      </c>
      <c r="C5" s="87">
        <f>エントリーシート!B38</f>
        <v>0</v>
      </c>
      <c r="D5" s="3">
        <f>エントリーシート!F38</f>
        <v>0</v>
      </c>
      <c r="E5" s="87">
        <f>エントリーシート!B38</f>
        <v>0</v>
      </c>
      <c r="F5" s="3">
        <f>エントリーシート!F38</f>
        <v>0</v>
      </c>
      <c r="G5" s="87">
        <f>エントリーシート!B38</f>
        <v>0</v>
      </c>
      <c r="H5" s="3">
        <f>エントリーシート!F38</f>
        <v>0</v>
      </c>
    </row>
    <row r="6" spans="1:8" ht="15.75" customHeight="1">
      <c r="A6" s="87">
        <f>エントリーシート!B39</f>
        <v>0</v>
      </c>
      <c r="B6" s="3">
        <f>エントリーシート!F39</f>
        <v>0</v>
      </c>
      <c r="C6" s="87">
        <f>エントリーシート!B39</f>
        <v>0</v>
      </c>
      <c r="D6" s="3">
        <f>エントリーシート!F39</f>
        <v>0</v>
      </c>
      <c r="E6" s="87">
        <f>エントリーシート!B39</f>
        <v>0</v>
      </c>
      <c r="F6" s="3">
        <f>エントリーシート!F39</f>
        <v>0</v>
      </c>
      <c r="G6" s="87">
        <f>エントリーシート!B39</f>
        <v>0</v>
      </c>
      <c r="H6" s="3">
        <f>エントリーシート!F39</f>
        <v>0</v>
      </c>
    </row>
    <row r="7" spans="1:8" ht="15.75" customHeight="1">
      <c r="A7" s="87">
        <f>エントリーシート!B40</f>
        <v>0</v>
      </c>
      <c r="B7" s="3">
        <f>エントリーシート!F40</f>
        <v>0</v>
      </c>
      <c r="C7" s="87">
        <f>エントリーシート!B40</f>
        <v>0</v>
      </c>
      <c r="D7" s="3">
        <f>エントリーシート!F40</f>
        <v>0</v>
      </c>
      <c r="E7" s="87">
        <f>エントリーシート!B40</f>
        <v>0</v>
      </c>
      <c r="F7" s="3">
        <f>エントリーシート!F40</f>
        <v>0</v>
      </c>
      <c r="G7" s="87">
        <f>エントリーシート!B40</f>
        <v>0</v>
      </c>
      <c r="H7" s="3">
        <f>エントリーシート!F40</f>
        <v>0</v>
      </c>
    </row>
    <row r="8" spans="1:8" ht="15.75" customHeight="1">
      <c r="A8" s="87">
        <f>エントリーシート!B41</f>
        <v>0</v>
      </c>
      <c r="B8" s="3">
        <f>エントリーシート!F41</f>
        <v>0</v>
      </c>
      <c r="C8" s="87">
        <f>エントリーシート!B41</f>
        <v>0</v>
      </c>
      <c r="D8" s="3">
        <f>エントリーシート!F41</f>
        <v>0</v>
      </c>
      <c r="E8" s="87">
        <f>エントリーシート!B41</f>
        <v>0</v>
      </c>
      <c r="F8" s="3">
        <f>エントリーシート!F41</f>
        <v>0</v>
      </c>
      <c r="G8" s="87">
        <f>エントリーシート!B41</f>
        <v>0</v>
      </c>
      <c r="H8" s="3">
        <f>エントリーシート!F41</f>
        <v>0</v>
      </c>
    </row>
    <row r="9" spans="1:8" ht="15.75" customHeight="1">
      <c r="A9" s="87">
        <f>エントリーシート!B42</f>
        <v>0</v>
      </c>
      <c r="B9" s="3">
        <f>エントリーシート!F42</f>
        <v>0</v>
      </c>
      <c r="C9" s="87">
        <f>エントリーシート!B42</f>
        <v>0</v>
      </c>
      <c r="D9" s="3">
        <f>エントリーシート!F42</f>
        <v>0</v>
      </c>
      <c r="E9" s="87">
        <f>エントリーシート!B42</f>
        <v>0</v>
      </c>
      <c r="F9" s="3">
        <f>エントリーシート!F42</f>
        <v>0</v>
      </c>
      <c r="G9" s="87">
        <f>エントリーシート!B42</f>
        <v>0</v>
      </c>
      <c r="H9" s="3">
        <f>エントリーシート!F42</f>
        <v>0</v>
      </c>
    </row>
    <row r="10" spans="1:8" ht="15.75" customHeight="1">
      <c r="A10" s="87">
        <f>エントリーシート!B43</f>
        <v>0</v>
      </c>
      <c r="B10" s="3">
        <f>エントリーシート!F43</f>
        <v>0</v>
      </c>
      <c r="C10" s="87">
        <f>エントリーシート!B43</f>
        <v>0</v>
      </c>
      <c r="D10" s="3">
        <f>エントリーシート!F43</f>
        <v>0</v>
      </c>
      <c r="E10" s="87">
        <f>エントリーシート!B43</f>
        <v>0</v>
      </c>
      <c r="F10" s="3">
        <f>エントリーシート!F43</f>
        <v>0</v>
      </c>
      <c r="G10" s="87">
        <f>エントリーシート!B43</f>
        <v>0</v>
      </c>
      <c r="H10" s="3">
        <f>エントリーシート!F43</f>
        <v>0</v>
      </c>
    </row>
    <row r="11" spans="1:8" ht="15.75" customHeight="1">
      <c r="A11" s="87">
        <f>エントリーシート!B44</f>
        <v>0</v>
      </c>
      <c r="B11" s="3">
        <f>エントリーシート!F44</f>
        <v>0</v>
      </c>
      <c r="C11" s="87">
        <f>エントリーシート!B44</f>
        <v>0</v>
      </c>
      <c r="D11" s="3">
        <f>エントリーシート!F44</f>
        <v>0</v>
      </c>
      <c r="E11" s="87">
        <f>エントリーシート!B44</f>
        <v>0</v>
      </c>
      <c r="F11" s="3">
        <f>エントリーシート!F44</f>
        <v>0</v>
      </c>
      <c r="G11" s="87">
        <f>エントリーシート!B44</f>
        <v>0</v>
      </c>
      <c r="H11" s="3">
        <f>エントリーシート!F44</f>
        <v>0</v>
      </c>
    </row>
    <row r="12" spans="1:8" ht="15.75" customHeight="1">
      <c r="A12" s="87">
        <f>エントリーシート!B45</f>
        <v>0</v>
      </c>
      <c r="B12" s="3">
        <f>エントリーシート!F45</f>
        <v>0</v>
      </c>
      <c r="C12" s="87">
        <f>エントリーシート!B45</f>
        <v>0</v>
      </c>
      <c r="D12" s="3">
        <f>エントリーシート!F45</f>
        <v>0</v>
      </c>
      <c r="E12" s="87">
        <f>エントリーシート!B45</f>
        <v>0</v>
      </c>
      <c r="F12" s="3">
        <f>エントリーシート!F45</f>
        <v>0</v>
      </c>
      <c r="G12" s="87">
        <f>エントリーシート!B45</f>
        <v>0</v>
      </c>
      <c r="H12" s="3">
        <f>エントリーシート!F45</f>
        <v>0</v>
      </c>
    </row>
    <row r="13" spans="1:8" ht="15.75" customHeight="1">
      <c r="A13" s="87">
        <f>エントリーシート!B46</f>
        <v>0</v>
      </c>
      <c r="B13" s="3">
        <f>エントリーシート!F46</f>
        <v>0</v>
      </c>
      <c r="C13" s="87">
        <f>エントリーシート!B46</f>
        <v>0</v>
      </c>
      <c r="D13" s="3">
        <f>エントリーシート!F46</f>
        <v>0</v>
      </c>
      <c r="E13" s="87">
        <f>エントリーシート!B46</f>
        <v>0</v>
      </c>
      <c r="F13" s="3">
        <f>エントリーシート!F46</f>
        <v>0</v>
      </c>
      <c r="G13" s="87">
        <f>エントリーシート!B46</f>
        <v>0</v>
      </c>
      <c r="H13" s="3">
        <f>エントリーシート!F46</f>
        <v>0</v>
      </c>
    </row>
    <row r="14" spans="1:8" ht="15.75" customHeight="1">
      <c r="A14" s="87">
        <f>エントリーシート!B47</f>
        <v>0</v>
      </c>
      <c r="B14" s="3">
        <f>エントリーシート!F47</f>
        <v>0</v>
      </c>
      <c r="C14" s="87">
        <f>エントリーシート!B47</f>
        <v>0</v>
      </c>
      <c r="D14" s="3">
        <f>エントリーシート!F47</f>
        <v>0</v>
      </c>
      <c r="E14" s="87">
        <f>エントリーシート!B47</f>
        <v>0</v>
      </c>
      <c r="F14" s="3">
        <f>エントリーシート!F47</f>
        <v>0</v>
      </c>
      <c r="G14" s="87">
        <f>エントリーシート!B47</f>
        <v>0</v>
      </c>
      <c r="H14" s="3">
        <f>エントリーシート!F47</f>
        <v>0</v>
      </c>
    </row>
    <row r="15" spans="1:8" ht="15.75" customHeight="1">
      <c r="A15" s="89"/>
      <c r="B15" s="90"/>
      <c r="C15" s="89"/>
      <c r="D15" s="90"/>
      <c r="E15" s="89"/>
      <c r="F15" s="90"/>
      <c r="G15" s="89"/>
      <c r="H15" s="90"/>
    </row>
    <row r="16" spans="1:8" ht="15.75" customHeight="1">
      <c r="A16" s="91"/>
      <c r="B16" s="92"/>
      <c r="C16" s="91"/>
      <c r="D16" s="92"/>
      <c r="E16" s="91"/>
      <c r="F16" s="92"/>
      <c r="G16" s="91"/>
      <c r="H16" s="92"/>
    </row>
    <row r="17" spans="1:8" ht="15.75" customHeight="1"/>
    <row r="18" spans="1:8" ht="39" customHeight="1">
      <c r="A18" s="67"/>
      <c r="B18" s="84">
        <f>エントリーシート!G13</f>
        <v>0</v>
      </c>
      <c r="C18" s="67"/>
      <c r="D18" s="84">
        <f>エントリーシート!G13</f>
        <v>0</v>
      </c>
      <c r="E18" s="67"/>
      <c r="F18" s="84">
        <f>エントリーシート!G13</f>
        <v>0</v>
      </c>
      <c r="G18" s="67"/>
      <c r="H18" s="84">
        <f>エントリーシート!G13</f>
        <v>0</v>
      </c>
    </row>
    <row r="19" spans="1:8" ht="23.25" customHeight="1">
      <c r="A19" s="85" t="s">
        <v>104</v>
      </c>
      <c r="B19" s="86" t="s">
        <v>105</v>
      </c>
      <c r="C19" s="85"/>
      <c r="D19" s="86"/>
      <c r="E19" s="85"/>
      <c r="F19" s="86"/>
      <c r="G19" s="85"/>
      <c r="H19" s="86"/>
    </row>
    <row r="20" spans="1:8" ht="15.75" customHeight="1">
      <c r="A20" s="87">
        <f>エントリーシート!B36</f>
        <v>0</v>
      </c>
      <c r="B20" s="3">
        <f>エントリーシート!F36</f>
        <v>0</v>
      </c>
      <c r="C20" s="87"/>
      <c r="D20" s="3"/>
      <c r="E20" s="87"/>
      <c r="F20" s="3"/>
      <c r="G20" s="87"/>
      <c r="H20" s="3"/>
    </row>
    <row r="21" spans="1:8" ht="15.75" customHeight="1">
      <c r="A21" s="87">
        <f>エントリーシート!B37</f>
        <v>0</v>
      </c>
      <c r="B21" s="3">
        <f>エントリーシート!F37</f>
        <v>0</v>
      </c>
      <c r="C21" s="87"/>
      <c r="D21" s="3"/>
      <c r="E21" s="87"/>
      <c r="F21" s="3"/>
      <c r="G21" s="87"/>
      <c r="H21" s="3"/>
    </row>
    <row r="22" spans="1:8" ht="15.75" customHeight="1">
      <c r="A22" s="87">
        <f>エントリーシート!B38</f>
        <v>0</v>
      </c>
      <c r="B22" s="3">
        <f>エントリーシート!F38</f>
        <v>0</v>
      </c>
      <c r="C22" s="87"/>
      <c r="D22" s="3"/>
      <c r="E22" s="87"/>
      <c r="F22" s="3"/>
      <c r="G22" s="87"/>
      <c r="H22" s="3"/>
    </row>
    <row r="23" spans="1:8" ht="15.75" customHeight="1">
      <c r="A23" s="87">
        <f>エントリーシート!B39</f>
        <v>0</v>
      </c>
      <c r="B23" s="3">
        <f>エントリーシート!F39</f>
        <v>0</v>
      </c>
      <c r="C23" s="87"/>
      <c r="D23" s="3"/>
      <c r="E23" s="87"/>
      <c r="F23" s="3"/>
      <c r="G23" s="87"/>
      <c r="H23" s="3"/>
    </row>
    <row r="24" spans="1:8" ht="15.75" customHeight="1">
      <c r="A24" s="87">
        <f>エントリーシート!B40</f>
        <v>0</v>
      </c>
      <c r="B24" s="3">
        <f>エントリーシート!F40</f>
        <v>0</v>
      </c>
      <c r="C24" s="87"/>
      <c r="D24" s="3"/>
      <c r="E24" s="87"/>
      <c r="F24" s="3"/>
      <c r="G24" s="87"/>
      <c r="H24" s="3"/>
    </row>
    <row r="25" spans="1:8" ht="15.75" customHeight="1">
      <c r="A25" s="87">
        <f>エントリーシート!B41</f>
        <v>0</v>
      </c>
      <c r="B25" s="3">
        <f>エントリーシート!F41</f>
        <v>0</v>
      </c>
      <c r="C25" s="87"/>
      <c r="D25" s="3"/>
      <c r="E25" s="87"/>
      <c r="F25" s="3"/>
      <c r="G25" s="87"/>
      <c r="H25" s="3"/>
    </row>
    <row r="26" spans="1:8" ht="15.75" customHeight="1">
      <c r="A26" s="87">
        <f>エントリーシート!B42</f>
        <v>0</v>
      </c>
      <c r="B26" s="3">
        <f>エントリーシート!F42</f>
        <v>0</v>
      </c>
      <c r="C26" s="87"/>
      <c r="D26" s="3"/>
      <c r="E26" s="87"/>
      <c r="F26" s="3"/>
      <c r="G26" s="87"/>
      <c r="H26" s="3"/>
    </row>
    <row r="27" spans="1:8" ht="15.75" customHeight="1">
      <c r="A27" s="87">
        <f>エントリーシート!B43</f>
        <v>0</v>
      </c>
      <c r="B27" s="3">
        <f>エントリーシート!F43</f>
        <v>0</v>
      </c>
      <c r="C27" s="87"/>
      <c r="D27" s="3"/>
      <c r="E27" s="87"/>
      <c r="F27" s="3"/>
      <c r="G27" s="87"/>
      <c r="H27" s="3"/>
    </row>
    <row r="28" spans="1:8" ht="15.75" customHeight="1">
      <c r="A28" s="87">
        <f>エントリーシート!B44</f>
        <v>0</v>
      </c>
      <c r="B28" s="3">
        <f>エントリーシート!F44</f>
        <v>0</v>
      </c>
      <c r="C28" s="87"/>
      <c r="D28" s="3"/>
      <c r="E28" s="87"/>
      <c r="F28" s="3"/>
      <c r="G28" s="87"/>
      <c r="H28" s="3"/>
    </row>
    <row r="29" spans="1:8" ht="15.75" customHeight="1">
      <c r="A29" s="87">
        <f>エントリーシート!B45</f>
        <v>0</v>
      </c>
      <c r="B29" s="3">
        <f>エントリーシート!F45</f>
        <v>0</v>
      </c>
      <c r="C29" s="87"/>
      <c r="D29" s="3"/>
      <c r="E29" s="87"/>
      <c r="F29" s="3"/>
      <c r="G29" s="87"/>
      <c r="H29" s="3"/>
    </row>
    <row r="30" spans="1:8" ht="15.75" customHeight="1">
      <c r="A30" s="87">
        <f>エントリーシート!B46</f>
        <v>0</v>
      </c>
      <c r="B30" s="3">
        <f>エントリーシート!F46</f>
        <v>0</v>
      </c>
      <c r="C30" s="87"/>
      <c r="D30" s="3"/>
      <c r="E30" s="87"/>
      <c r="F30" s="3"/>
      <c r="G30" s="87"/>
      <c r="H30" s="3"/>
    </row>
    <row r="31" spans="1:8" ht="15.75" customHeight="1">
      <c r="A31" s="87">
        <f>エントリーシート!B47</f>
        <v>0</v>
      </c>
      <c r="B31" s="3">
        <f>エントリーシート!F47</f>
        <v>0</v>
      </c>
      <c r="C31" s="87"/>
      <c r="D31" s="3"/>
      <c r="E31" s="87"/>
      <c r="F31" s="3"/>
      <c r="G31" s="87"/>
      <c r="H31" s="3"/>
    </row>
    <row r="32" spans="1:8" ht="15.75" customHeight="1">
      <c r="A32" s="89"/>
      <c r="B32" s="90"/>
      <c r="C32" s="89"/>
      <c r="D32" s="90"/>
      <c r="E32" s="89"/>
      <c r="F32" s="90"/>
      <c r="G32" s="89"/>
      <c r="H32" s="90"/>
    </row>
    <row r="33" spans="1:8" ht="15.75" customHeight="1">
      <c r="A33" s="91"/>
      <c r="B33" s="92"/>
      <c r="C33" s="91"/>
      <c r="D33" s="92"/>
      <c r="E33" s="91"/>
      <c r="F33" s="92"/>
      <c r="G33" s="91"/>
      <c r="H33" s="92"/>
    </row>
    <row r="34" spans="1:8" ht="15.75" customHeight="1"/>
    <row r="35" spans="1:8" ht="39" customHeight="1">
      <c r="A35" s="67"/>
      <c r="B35" s="84">
        <f>エントリーシート!G13</f>
        <v>0</v>
      </c>
      <c r="C35" s="67"/>
      <c r="D35" s="84">
        <f>エントリーシート!G13</f>
        <v>0</v>
      </c>
      <c r="E35" s="67"/>
      <c r="F35" s="84">
        <f>エントリーシート!G13</f>
        <v>0</v>
      </c>
      <c r="G35" s="67"/>
      <c r="H35" s="84">
        <f>エントリーシート!G13</f>
        <v>0</v>
      </c>
    </row>
    <row r="36" spans="1:8" ht="23.25" customHeight="1">
      <c r="A36" s="85" t="s">
        <v>104</v>
      </c>
      <c r="B36" s="86" t="s">
        <v>105</v>
      </c>
      <c r="C36" s="85" t="s">
        <v>104</v>
      </c>
      <c r="D36" s="86" t="s">
        <v>105</v>
      </c>
      <c r="E36" s="85" t="s">
        <v>104</v>
      </c>
      <c r="F36" s="86" t="s">
        <v>105</v>
      </c>
      <c r="G36" s="85" t="s">
        <v>104</v>
      </c>
      <c r="H36" s="86" t="s">
        <v>105</v>
      </c>
    </row>
    <row r="37" spans="1:8" ht="15.75" customHeight="1">
      <c r="A37" s="87"/>
      <c r="B37" s="3"/>
      <c r="C37" s="87"/>
      <c r="D37" s="3"/>
      <c r="E37" s="87"/>
      <c r="F37" s="3"/>
      <c r="G37" s="87"/>
      <c r="H37" s="3"/>
    </row>
    <row r="38" spans="1:8" ht="15.75" customHeight="1">
      <c r="A38" s="87"/>
      <c r="B38" s="3"/>
      <c r="C38" s="87"/>
      <c r="D38" s="3"/>
      <c r="E38" s="87"/>
      <c r="F38" s="3"/>
      <c r="G38" s="87"/>
      <c r="H38" s="3"/>
    </row>
    <row r="39" spans="1:8" ht="15.75" customHeight="1">
      <c r="A39" s="87"/>
      <c r="B39" s="3"/>
      <c r="C39" s="87"/>
      <c r="D39" s="3"/>
      <c r="E39" s="87"/>
      <c r="F39" s="3"/>
      <c r="G39" s="87"/>
      <c r="H39" s="3"/>
    </row>
    <row r="40" spans="1:8" ht="15.75" customHeight="1">
      <c r="A40" s="87"/>
      <c r="B40" s="3"/>
      <c r="C40" s="87"/>
      <c r="D40" s="3"/>
      <c r="E40" s="87"/>
      <c r="F40" s="3"/>
      <c r="G40" s="87"/>
      <c r="H40" s="3"/>
    </row>
    <row r="41" spans="1:8" ht="15.75" customHeight="1">
      <c r="A41" s="87"/>
      <c r="B41" s="3"/>
      <c r="C41" s="87"/>
      <c r="D41" s="3"/>
      <c r="E41" s="87"/>
      <c r="F41" s="3"/>
      <c r="G41" s="87"/>
      <c r="H41" s="3"/>
    </row>
    <row r="42" spans="1:8" ht="15.75" customHeight="1">
      <c r="A42" s="87"/>
      <c r="B42" s="3"/>
      <c r="C42" s="87"/>
      <c r="D42" s="3"/>
      <c r="E42" s="87"/>
      <c r="F42" s="3"/>
      <c r="G42" s="87"/>
      <c r="H42" s="3"/>
    </row>
    <row r="43" spans="1:8" ht="15.75" customHeight="1">
      <c r="A43" s="87"/>
      <c r="B43" s="3"/>
      <c r="C43" s="87"/>
      <c r="D43" s="3"/>
      <c r="E43" s="87"/>
      <c r="F43" s="3"/>
      <c r="G43" s="87"/>
      <c r="H43" s="3"/>
    </row>
    <row r="44" spans="1:8" ht="15.75" customHeight="1">
      <c r="A44" s="87"/>
      <c r="B44" s="3"/>
      <c r="C44" s="87"/>
      <c r="D44" s="3"/>
      <c r="E44" s="87"/>
      <c r="F44" s="3"/>
      <c r="G44" s="87"/>
      <c r="H44" s="3"/>
    </row>
    <row r="45" spans="1:8" ht="15.75" customHeight="1">
      <c r="A45" s="87"/>
      <c r="B45" s="3"/>
      <c r="C45" s="87"/>
      <c r="D45" s="3"/>
      <c r="E45" s="87"/>
      <c r="F45" s="3"/>
      <c r="G45" s="87"/>
      <c r="H45" s="3"/>
    </row>
    <row r="46" spans="1:8" ht="15.75" customHeight="1">
      <c r="A46" s="87"/>
      <c r="B46" s="3"/>
      <c r="C46" s="87"/>
      <c r="D46" s="3"/>
      <c r="E46" s="87"/>
      <c r="F46" s="3"/>
      <c r="G46" s="87"/>
      <c r="H46" s="3"/>
    </row>
    <row r="47" spans="1:8" ht="15.75" customHeight="1">
      <c r="A47" s="87"/>
      <c r="B47" s="3"/>
      <c r="C47" s="87"/>
      <c r="D47" s="3"/>
      <c r="E47" s="87"/>
      <c r="F47" s="3"/>
      <c r="G47" s="87"/>
      <c r="H47" s="3"/>
    </row>
    <row r="48" spans="1:8" ht="15.75" customHeight="1">
      <c r="A48" s="87"/>
      <c r="B48" s="3"/>
      <c r="C48" s="87"/>
      <c r="D48" s="3"/>
      <c r="E48" s="87"/>
      <c r="F48" s="3"/>
      <c r="G48" s="87"/>
      <c r="H48" s="3"/>
    </row>
    <row r="49" spans="1:8" ht="15.75" customHeight="1">
      <c r="A49" s="89"/>
      <c r="B49" s="90"/>
      <c r="C49" s="89"/>
      <c r="D49" s="90"/>
      <c r="E49" s="89"/>
      <c r="F49" s="90"/>
      <c r="G49" s="89"/>
      <c r="H49" s="90"/>
    </row>
    <row r="50" spans="1:8" ht="15.75" customHeight="1">
      <c r="A50" s="91"/>
      <c r="B50" s="92"/>
      <c r="C50" s="91"/>
      <c r="D50" s="92"/>
      <c r="E50" s="91"/>
      <c r="F50" s="92"/>
      <c r="G50" s="91"/>
      <c r="H50" s="92"/>
    </row>
  </sheetData>
  <phoneticPr fontId="53"/>
  <conditionalFormatting sqref="A3:H16 A20:H33 A37:H50">
    <cfRule type="cellIs" dxfId="0" priority="1" stopIfTrue="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E1D22-7F1B-43B8-A286-CA48FDE1B223}">
  <sheetPr>
    <pageSetUpPr fitToPage="1"/>
  </sheetPr>
  <dimension ref="A1:AD51"/>
  <sheetViews>
    <sheetView workbookViewId="0">
      <selection activeCell="AG10" sqref="AG10"/>
    </sheetView>
  </sheetViews>
  <sheetFormatPr defaultColWidth="3.08984375" defaultRowHeight="13"/>
  <cols>
    <col min="1" max="1" width="3.08984375" style="93"/>
    <col min="2" max="4" width="4.36328125" style="93" customWidth="1"/>
    <col min="5" max="6" width="6.90625" style="93" customWidth="1"/>
    <col min="7" max="8" width="3.08984375" style="93"/>
    <col min="9" max="11" width="4.36328125" style="93" customWidth="1"/>
    <col min="12" max="13" width="6.90625" style="93" customWidth="1"/>
    <col min="14" max="15" width="3.08984375" style="93"/>
    <col min="16" max="18" width="4.36328125" style="93" customWidth="1"/>
    <col min="19" max="20" width="6.90625" style="93" customWidth="1"/>
    <col min="21" max="257" width="3.08984375" style="93"/>
    <col min="258" max="260" width="4.36328125" style="93" customWidth="1"/>
    <col min="261" max="262" width="6.90625" style="93" customWidth="1"/>
    <col min="263" max="264" width="3.08984375" style="93"/>
    <col min="265" max="267" width="4.36328125" style="93" customWidth="1"/>
    <col min="268" max="269" width="6.90625" style="93" customWidth="1"/>
    <col min="270" max="271" width="3.08984375" style="93"/>
    <col min="272" max="274" width="4.36328125" style="93" customWidth="1"/>
    <col min="275" max="276" width="6.90625" style="93" customWidth="1"/>
    <col min="277" max="513" width="3.08984375" style="93"/>
    <col min="514" max="516" width="4.36328125" style="93" customWidth="1"/>
    <col min="517" max="518" width="6.90625" style="93" customWidth="1"/>
    <col min="519" max="520" width="3.08984375" style="93"/>
    <col min="521" max="523" width="4.36328125" style="93" customWidth="1"/>
    <col min="524" max="525" width="6.90625" style="93" customWidth="1"/>
    <col min="526" max="527" width="3.08984375" style="93"/>
    <col min="528" max="530" width="4.36328125" style="93" customWidth="1"/>
    <col min="531" max="532" width="6.90625" style="93" customWidth="1"/>
    <col min="533" max="769" width="3.08984375" style="93"/>
    <col min="770" max="772" width="4.36328125" style="93" customWidth="1"/>
    <col min="773" max="774" width="6.90625" style="93" customWidth="1"/>
    <col min="775" max="776" width="3.08984375" style="93"/>
    <col min="777" max="779" width="4.36328125" style="93" customWidth="1"/>
    <col min="780" max="781" width="6.90625" style="93" customWidth="1"/>
    <col min="782" max="783" width="3.08984375" style="93"/>
    <col min="784" max="786" width="4.36328125" style="93" customWidth="1"/>
    <col min="787" max="788" width="6.90625" style="93" customWidth="1"/>
    <col min="789" max="1025" width="3.08984375" style="93"/>
    <col min="1026" max="1028" width="4.36328125" style="93" customWidth="1"/>
    <col min="1029" max="1030" width="6.90625" style="93" customWidth="1"/>
    <col min="1031" max="1032" width="3.08984375" style="93"/>
    <col min="1033" max="1035" width="4.36328125" style="93" customWidth="1"/>
    <col min="1036" max="1037" width="6.90625" style="93" customWidth="1"/>
    <col min="1038" max="1039" width="3.08984375" style="93"/>
    <col min="1040" max="1042" width="4.36328125" style="93" customWidth="1"/>
    <col min="1043" max="1044" width="6.90625" style="93" customWidth="1"/>
    <col min="1045" max="1281" width="3.08984375" style="93"/>
    <col min="1282" max="1284" width="4.36328125" style="93" customWidth="1"/>
    <col min="1285" max="1286" width="6.90625" style="93" customWidth="1"/>
    <col min="1287" max="1288" width="3.08984375" style="93"/>
    <col min="1289" max="1291" width="4.36328125" style="93" customWidth="1"/>
    <col min="1292" max="1293" width="6.90625" style="93" customWidth="1"/>
    <col min="1294" max="1295" width="3.08984375" style="93"/>
    <col min="1296" max="1298" width="4.36328125" style="93" customWidth="1"/>
    <col min="1299" max="1300" width="6.90625" style="93" customWidth="1"/>
    <col min="1301" max="1537" width="3.08984375" style="93"/>
    <col min="1538" max="1540" width="4.36328125" style="93" customWidth="1"/>
    <col min="1541" max="1542" width="6.90625" style="93" customWidth="1"/>
    <col min="1543" max="1544" width="3.08984375" style="93"/>
    <col min="1545" max="1547" width="4.36328125" style="93" customWidth="1"/>
    <col min="1548" max="1549" width="6.90625" style="93" customWidth="1"/>
    <col min="1550" max="1551" width="3.08984375" style="93"/>
    <col min="1552" max="1554" width="4.36328125" style="93" customWidth="1"/>
    <col min="1555" max="1556" width="6.90625" style="93" customWidth="1"/>
    <col min="1557" max="1793" width="3.08984375" style="93"/>
    <col min="1794" max="1796" width="4.36328125" style="93" customWidth="1"/>
    <col min="1797" max="1798" width="6.90625" style="93" customWidth="1"/>
    <col min="1799" max="1800" width="3.08984375" style="93"/>
    <col min="1801" max="1803" width="4.36328125" style="93" customWidth="1"/>
    <col min="1804" max="1805" width="6.90625" style="93" customWidth="1"/>
    <col min="1806" max="1807" width="3.08984375" style="93"/>
    <col min="1808" max="1810" width="4.36328125" style="93" customWidth="1"/>
    <col min="1811" max="1812" width="6.90625" style="93" customWidth="1"/>
    <col min="1813" max="2049" width="3.08984375" style="93"/>
    <col min="2050" max="2052" width="4.36328125" style="93" customWidth="1"/>
    <col min="2053" max="2054" width="6.90625" style="93" customWidth="1"/>
    <col min="2055" max="2056" width="3.08984375" style="93"/>
    <col min="2057" max="2059" width="4.36328125" style="93" customWidth="1"/>
    <col min="2060" max="2061" width="6.90625" style="93" customWidth="1"/>
    <col min="2062" max="2063" width="3.08984375" style="93"/>
    <col min="2064" max="2066" width="4.36328125" style="93" customWidth="1"/>
    <col min="2067" max="2068" width="6.90625" style="93" customWidth="1"/>
    <col min="2069" max="2305" width="3.08984375" style="93"/>
    <col min="2306" max="2308" width="4.36328125" style="93" customWidth="1"/>
    <col min="2309" max="2310" width="6.90625" style="93" customWidth="1"/>
    <col min="2311" max="2312" width="3.08984375" style="93"/>
    <col min="2313" max="2315" width="4.36328125" style="93" customWidth="1"/>
    <col min="2316" max="2317" width="6.90625" style="93" customWidth="1"/>
    <col min="2318" max="2319" width="3.08984375" style="93"/>
    <col min="2320" max="2322" width="4.36328125" style="93" customWidth="1"/>
    <col min="2323" max="2324" width="6.90625" style="93" customWidth="1"/>
    <col min="2325" max="2561" width="3.08984375" style="93"/>
    <col min="2562" max="2564" width="4.36328125" style="93" customWidth="1"/>
    <col min="2565" max="2566" width="6.90625" style="93" customWidth="1"/>
    <col min="2567" max="2568" width="3.08984375" style="93"/>
    <col min="2569" max="2571" width="4.36328125" style="93" customWidth="1"/>
    <col min="2572" max="2573" width="6.90625" style="93" customWidth="1"/>
    <col min="2574" max="2575" width="3.08984375" style="93"/>
    <col min="2576" max="2578" width="4.36328125" style="93" customWidth="1"/>
    <col min="2579" max="2580" width="6.90625" style="93" customWidth="1"/>
    <col min="2581" max="2817" width="3.08984375" style="93"/>
    <col min="2818" max="2820" width="4.36328125" style="93" customWidth="1"/>
    <col min="2821" max="2822" width="6.90625" style="93" customWidth="1"/>
    <col min="2823" max="2824" width="3.08984375" style="93"/>
    <col min="2825" max="2827" width="4.36328125" style="93" customWidth="1"/>
    <col min="2828" max="2829" width="6.90625" style="93" customWidth="1"/>
    <col min="2830" max="2831" width="3.08984375" style="93"/>
    <col min="2832" max="2834" width="4.36328125" style="93" customWidth="1"/>
    <col min="2835" max="2836" width="6.90625" style="93" customWidth="1"/>
    <col min="2837" max="3073" width="3.08984375" style="93"/>
    <col min="3074" max="3076" width="4.36328125" style="93" customWidth="1"/>
    <col min="3077" max="3078" width="6.90625" style="93" customWidth="1"/>
    <col min="3079" max="3080" width="3.08984375" style="93"/>
    <col min="3081" max="3083" width="4.36328125" style="93" customWidth="1"/>
    <col min="3084" max="3085" width="6.90625" style="93" customWidth="1"/>
    <col min="3086" max="3087" width="3.08984375" style="93"/>
    <col min="3088" max="3090" width="4.36328125" style="93" customWidth="1"/>
    <col min="3091" max="3092" width="6.90625" style="93" customWidth="1"/>
    <col min="3093" max="3329" width="3.08984375" style="93"/>
    <col min="3330" max="3332" width="4.36328125" style="93" customWidth="1"/>
    <col min="3333" max="3334" width="6.90625" style="93" customWidth="1"/>
    <col min="3335" max="3336" width="3.08984375" style="93"/>
    <col min="3337" max="3339" width="4.36328125" style="93" customWidth="1"/>
    <col min="3340" max="3341" width="6.90625" style="93" customWidth="1"/>
    <col min="3342" max="3343" width="3.08984375" style="93"/>
    <col min="3344" max="3346" width="4.36328125" style="93" customWidth="1"/>
    <col min="3347" max="3348" width="6.90625" style="93" customWidth="1"/>
    <col min="3349" max="3585" width="3.08984375" style="93"/>
    <col min="3586" max="3588" width="4.36328125" style="93" customWidth="1"/>
    <col min="3589" max="3590" width="6.90625" style="93" customWidth="1"/>
    <col min="3591" max="3592" width="3.08984375" style="93"/>
    <col min="3593" max="3595" width="4.36328125" style="93" customWidth="1"/>
    <col min="3596" max="3597" width="6.90625" style="93" customWidth="1"/>
    <col min="3598" max="3599" width="3.08984375" style="93"/>
    <col min="3600" max="3602" width="4.36328125" style="93" customWidth="1"/>
    <col min="3603" max="3604" width="6.90625" style="93" customWidth="1"/>
    <col min="3605" max="3841" width="3.08984375" style="93"/>
    <col min="3842" max="3844" width="4.36328125" style="93" customWidth="1"/>
    <col min="3845" max="3846" width="6.90625" style="93" customWidth="1"/>
    <col min="3847" max="3848" width="3.08984375" style="93"/>
    <col min="3849" max="3851" width="4.36328125" style="93" customWidth="1"/>
    <col min="3852" max="3853" width="6.90625" style="93" customWidth="1"/>
    <col min="3854" max="3855" width="3.08984375" style="93"/>
    <col min="3856" max="3858" width="4.36328125" style="93" customWidth="1"/>
    <col min="3859" max="3860" width="6.90625" style="93" customWidth="1"/>
    <col min="3861" max="4097" width="3.08984375" style="93"/>
    <col min="4098" max="4100" width="4.36328125" style="93" customWidth="1"/>
    <col min="4101" max="4102" width="6.90625" style="93" customWidth="1"/>
    <col min="4103" max="4104" width="3.08984375" style="93"/>
    <col min="4105" max="4107" width="4.36328125" style="93" customWidth="1"/>
    <col min="4108" max="4109" width="6.90625" style="93" customWidth="1"/>
    <col min="4110" max="4111" width="3.08984375" style="93"/>
    <col min="4112" max="4114" width="4.36328125" style="93" customWidth="1"/>
    <col min="4115" max="4116" width="6.90625" style="93" customWidth="1"/>
    <col min="4117" max="4353" width="3.08984375" style="93"/>
    <col min="4354" max="4356" width="4.36328125" style="93" customWidth="1"/>
    <col min="4357" max="4358" width="6.90625" style="93" customWidth="1"/>
    <col min="4359" max="4360" width="3.08984375" style="93"/>
    <col min="4361" max="4363" width="4.36328125" style="93" customWidth="1"/>
    <col min="4364" max="4365" width="6.90625" style="93" customWidth="1"/>
    <col min="4366" max="4367" width="3.08984375" style="93"/>
    <col min="4368" max="4370" width="4.36328125" style="93" customWidth="1"/>
    <col min="4371" max="4372" width="6.90625" style="93" customWidth="1"/>
    <col min="4373" max="4609" width="3.08984375" style="93"/>
    <col min="4610" max="4612" width="4.36328125" style="93" customWidth="1"/>
    <col min="4613" max="4614" width="6.90625" style="93" customWidth="1"/>
    <col min="4615" max="4616" width="3.08984375" style="93"/>
    <col min="4617" max="4619" width="4.36328125" style="93" customWidth="1"/>
    <col min="4620" max="4621" width="6.90625" style="93" customWidth="1"/>
    <col min="4622" max="4623" width="3.08984375" style="93"/>
    <col min="4624" max="4626" width="4.36328125" style="93" customWidth="1"/>
    <col min="4627" max="4628" width="6.90625" style="93" customWidth="1"/>
    <col min="4629" max="4865" width="3.08984375" style="93"/>
    <col min="4866" max="4868" width="4.36328125" style="93" customWidth="1"/>
    <col min="4869" max="4870" width="6.90625" style="93" customWidth="1"/>
    <col min="4871" max="4872" width="3.08984375" style="93"/>
    <col min="4873" max="4875" width="4.36328125" style="93" customWidth="1"/>
    <col min="4876" max="4877" width="6.90625" style="93" customWidth="1"/>
    <col min="4878" max="4879" width="3.08984375" style="93"/>
    <col min="4880" max="4882" width="4.36328125" style="93" customWidth="1"/>
    <col min="4883" max="4884" width="6.90625" style="93" customWidth="1"/>
    <col min="4885" max="5121" width="3.08984375" style="93"/>
    <col min="5122" max="5124" width="4.36328125" style="93" customWidth="1"/>
    <col min="5125" max="5126" width="6.90625" style="93" customWidth="1"/>
    <col min="5127" max="5128" width="3.08984375" style="93"/>
    <col min="5129" max="5131" width="4.36328125" style="93" customWidth="1"/>
    <col min="5132" max="5133" width="6.90625" style="93" customWidth="1"/>
    <col min="5134" max="5135" width="3.08984375" style="93"/>
    <col min="5136" max="5138" width="4.36328125" style="93" customWidth="1"/>
    <col min="5139" max="5140" width="6.90625" style="93" customWidth="1"/>
    <col min="5141" max="5377" width="3.08984375" style="93"/>
    <col min="5378" max="5380" width="4.36328125" style="93" customWidth="1"/>
    <col min="5381" max="5382" width="6.90625" style="93" customWidth="1"/>
    <col min="5383" max="5384" width="3.08984375" style="93"/>
    <col min="5385" max="5387" width="4.36328125" style="93" customWidth="1"/>
    <col min="5388" max="5389" width="6.90625" style="93" customWidth="1"/>
    <col min="5390" max="5391" width="3.08984375" style="93"/>
    <col min="5392" max="5394" width="4.36328125" style="93" customWidth="1"/>
    <col min="5395" max="5396" width="6.90625" style="93" customWidth="1"/>
    <col min="5397" max="5633" width="3.08984375" style="93"/>
    <col min="5634" max="5636" width="4.36328125" style="93" customWidth="1"/>
    <col min="5637" max="5638" width="6.90625" style="93" customWidth="1"/>
    <col min="5639" max="5640" width="3.08984375" style="93"/>
    <col min="5641" max="5643" width="4.36328125" style="93" customWidth="1"/>
    <col min="5644" max="5645" width="6.90625" style="93" customWidth="1"/>
    <col min="5646" max="5647" width="3.08984375" style="93"/>
    <col min="5648" max="5650" width="4.36328125" style="93" customWidth="1"/>
    <col min="5651" max="5652" width="6.90625" style="93" customWidth="1"/>
    <col min="5653" max="5889" width="3.08984375" style="93"/>
    <col min="5890" max="5892" width="4.36328125" style="93" customWidth="1"/>
    <col min="5893" max="5894" width="6.90625" style="93" customWidth="1"/>
    <col min="5895" max="5896" width="3.08984375" style="93"/>
    <col min="5897" max="5899" width="4.36328125" style="93" customWidth="1"/>
    <col min="5900" max="5901" width="6.90625" style="93" customWidth="1"/>
    <col min="5902" max="5903" width="3.08984375" style="93"/>
    <col min="5904" max="5906" width="4.36328125" style="93" customWidth="1"/>
    <col min="5907" max="5908" width="6.90625" style="93" customWidth="1"/>
    <col min="5909" max="6145" width="3.08984375" style="93"/>
    <col min="6146" max="6148" width="4.36328125" style="93" customWidth="1"/>
    <col min="6149" max="6150" width="6.90625" style="93" customWidth="1"/>
    <col min="6151" max="6152" width="3.08984375" style="93"/>
    <col min="6153" max="6155" width="4.36328125" style="93" customWidth="1"/>
    <col min="6156" max="6157" width="6.90625" style="93" customWidth="1"/>
    <col min="6158" max="6159" width="3.08984375" style="93"/>
    <col min="6160" max="6162" width="4.36328125" style="93" customWidth="1"/>
    <col min="6163" max="6164" width="6.90625" style="93" customWidth="1"/>
    <col min="6165" max="6401" width="3.08984375" style="93"/>
    <col min="6402" max="6404" width="4.36328125" style="93" customWidth="1"/>
    <col min="6405" max="6406" width="6.90625" style="93" customWidth="1"/>
    <col min="6407" max="6408" width="3.08984375" style="93"/>
    <col min="6409" max="6411" width="4.36328125" style="93" customWidth="1"/>
    <col min="6412" max="6413" width="6.90625" style="93" customWidth="1"/>
    <col min="6414" max="6415" width="3.08984375" style="93"/>
    <col min="6416" max="6418" width="4.36328125" style="93" customWidth="1"/>
    <col min="6419" max="6420" width="6.90625" style="93" customWidth="1"/>
    <col min="6421" max="6657" width="3.08984375" style="93"/>
    <col min="6658" max="6660" width="4.36328125" style="93" customWidth="1"/>
    <col min="6661" max="6662" width="6.90625" style="93" customWidth="1"/>
    <col min="6663" max="6664" width="3.08984375" style="93"/>
    <col min="6665" max="6667" width="4.36328125" style="93" customWidth="1"/>
    <col min="6668" max="6669" width="6.90625" style="93" customWidth="1"/>
    <col min="6670" max="6671" width="3.08984375" style="93"/>
    <col min="6672" max="6674" width="4.36328125" style="93" customWidth="1"/>
    <col min="6675" max="6676" width="6.90625" style="93" customWidth="1"/>
    <col min="6677" max="6913" width="3.08984375" style="93"/>
    <col min="6914" max="6916" width="4.36328125" style="93" customWidth="1"/>
    <col min="6917" max="6918" width="6.90625" style="93" customWidth="1"/>
    <col min="6919" max="6920" width="3.08984375" style="93"/>
    <col min="6921" max="6923" width="4.36328125" style="93" customWidth="1"/>
    <col min="6924" max="6925" width="6.90625" style="93" customWidth="1"/>
    <col min="6926" max="6927" width="3.08984375" style="93"/>
    <col min="6928" max="6930" width="4.36328125" style="93" customWidth="1"/>
    <col min="6931" max="6932" width="6.90625" style="93" customWidth="1"/>
    <col min="6933" max="7169" width="3.08984375" style="93"/>
    <col min="7170" max="7172" width="4.36328125" style="93" customWidth="1"/>
    <col min="7173" max="7174" width="6.90625" style="93" customWidth="1"/>
    <col min="7175" max="7176" width="3.08984375" style="93"/>
    <col min="7177" max="7179" width="4.36328125" style="93" customWidth="1"/>
    <col min="7180" max="7181" width="6.90625" style="93" customWidth="1"/>
    <col min="7182" max="7183" width="3.08984375" style="93"/>
    <col min="7184" max="7186" width="4.36328125" style="93" customWidth="1"/>
    <col min="7187" max="7188" width="6.90625" style="93" customWidth="1"/>
    <col min="7189" max="7425" width="3.08984375" style="93"/>
    <col min="7426" max="7428" width="4.36328125" style="93" customWidth="1"/>
    <col min="7429" max="7430" width="6.90625" style="93" customWidth="1"/>
    <col min="7431" max="7432" width="3.08984375" style="93"/>
    <col min="7433" max="7435" width="4.36328125" style="93" customWidth="1"/>
    <col min="7436" max="7437" width="6.90625" style="93" customWidth="1"/>
    <col min="7438" max="7439" width="3.08984375" style="93"/>
    <col min="7440" max="7442" width="4.36328125" style="93" customWidth="1"/>
    <col min="7443" max="7444" width="6.90625" style="93" customWidth="1"/>
    <col min="7445" max="7681" width="3.08984375" style="93"/>
    <col min="7682" max="7684" width="4.36328125" style="93" customWidth="1"/>
    <col min="7685" max="7686" width="6.90625" style="93" customWidth="1"/>
    <col min="7687" max="7688" width="3.08984375" style="93"/>
    <col min="7689" max="7691" width="4.36328125" style="93" customWidth="1"/>
    <col min="7692" max="7693" width="6.90625" style="93" customWidth="1"/>
    <col min="7694" max="7695" width="3.08984375" style="93"/>
    <col min="7696" max="7698" width="4.36328125" style="93" customWidth="1"/>
    <col min="7699" max="7700" width="6.90625" style="93" customWidth="1"/>
    <col min="7701" max="7937" width="3.08984375" style="93"/>
    <col min="7938" max="7940" width="4.36328125" style="93" customWidth="1"/>
    <col min="7941" max="7942" width="6.90625" style="93" customWidth="1"/>
    <col min="7943" max="7944" width="3.08984375" style="93"/>
    <col min="7945" max="7947" width="4.36328125" style="93" customWidth="1"/>
    <col min="7948" max="7949" width="6.90625" style="93" customWidth="1"/>
    <col min="7950" max="7951" width="3.08984375" style="93"/>
    <col min="7952" max="7954" width="4.36328125" style="93" customWidth="1"/>
    <col min="7955" max="7956" width="6.90625" style="93" customWidth="1"/>
    <col min="7957" max="8193" width="3.08984375" style="93"/>
    <col min="8194" max="8196" width="4.36328125" style="93" customWidth="1"/>
    <col min="8197" max="8198" width="6.90625" style="93" customWidth="1"/>
    <col min="8199" max="8200" width="3.08984375" style="93"/>
    <col min="8201" max="8203" width="4.36328125" style="93" customWidth="1"/>
    <col min="8204" max="8205" width="6.90625" style="93" customWidth="1"/>
    <col min="8206" max="8207" width="3.08984375" style="93"/>
    <col min="8208" max="8210" width="4.36328125" style="93" customWidth="1"/>
    <col min="8211" max="8212" width="6.90625" style="93" customWidth="1"/>
    <col min="8213" max="8449" width="3.08984375" style="93"/>
    <col min="8450" max="8452" width="4.36328125" style="93" customWidth="1"/>
    <col min="8453" max="8454" width="6.90625" style="93" customWidth="1"/>
    <col min="8455" max="8456" width="3.08984375" style="93"/>
    <col min="8457" max="8459" width="4.36328125" style="93" customWidth="1"/>
    <col min="8460" max="8461" width="6.90625" style="93" customWidth="1"/>
    <col min="8462" max="8463" width="3.08984375" style="93"/>
    <col min="8464" max="8466" width="4.36328125" style="93" customWidth="1"/>
    <col min="8467" max="8468" width="6.90625" style="93" customWidth="1"/>
    <col min="8469" max="8705" width="3.08984375" style="93"/>
    <col min="8706" max="8708" width="4.36328125" style="93" customWidth="1"/>
    <col min="8709" max="8710" width="6.90625" style="93" customWidth="1"/>
    <col min="8711" max="8712" width="3.08984375" style="93"/>
    <col min="8713" max="8715" width="4.36328125" style="93" customWidth="1"/>
    <col min="8716" max="8717" width="6.90625" style="93" customWidth="1"/>
    <col min="8718" max="8719" width="3.08984375" style="93"/>
    <col min="8720" max="8722" width="4.36328125" style="93" customWidth="1"/>
    <col min="8723" max="8724" width="6.90625" style="93" customWidth="1"/>
    <col min="8725" max="8961" width="3.08984375" style="93"/>
    <col min="8962" max="8964" width="4.36328125" style="93" customWidth="1"/>
    <col min="8965" max="8966" width="6.90625" style="93" customWidth="1"/>
    <col min="8967" max="8968" width="3.08984375" style="93"/>
    <col min="8969" max="8971" width="4.36328125" style="93" customWidth="1"/>
    <col min="8972" max="8973" width="6.90625" style="93" customWidth="1"/>
    <col min="8974" max="8975" width="3.08984375" style="93"/>
    <col min="8976" max="8978" width="4.36328125" style="93" customWidth="1"/>
    <col min="8979" max="8980" width="6.90625" style="93" customWidth="1"/>
    <col min="8981" max="9217" width="3.08984375" style="93"/>
    <col min="9218" max="9220" width="4.36328125" style="93" customWidth="1"/>
    <col min="9221" max="9222" width="6.90625" style="93" customWidth="1"/>
    <col min="9223" max="9224" width="3.08984375" style="93"/>
    <col min="9225" max="9227" width="4.36328125" style="93" customWidth="1"/>
    <col min="9228" max="9229" width="6.90625" style="93" customWidth="1"/>
    <col min="9230" max="9231" width="3.08984375" style="93"/>
    <col min="9232" max="9234" width="4.36328125" style="93" customWidth="1"/>
    <col min="9235" max="9236" width="6.90625" style="93" customWidth="1"/>
    <col min="9237" max="9473" width="3.08984375" style="93"/>
    <col min="9474" max="9476" width="4.36328125" style="93" customWidth="1"/>
    <col min="9477" max="9478" width="6.90625" style="93" customWidth="1"/>
    <col min="9479" max="9480" width="3.08984375" style="93"/>
    <col min="9481" max="9483" width="4.36328125" style="93" customWidth="1"/>
    <col min="9484" max="9485" width="6.90625" style="93" customWidth="1"/>
    <col min="9486" max="9487" width="3.08984375" style="93"/>
    <col min="9488" max="9490" width="4.36328125" style="93" customWidth="1"/>
    <col min="9491" max="9492" width="6.90625" style="93" customWidth="1"/>
    <col min="9493" max="9729" width="3.08984375" style="93"/>
    <col min="9730" max="9732" width="4.36328125" style="93" customWidth="1"/>
    <col min="9733" max="9734" width="6.90625" style="93" customWidth="1"/>
    <col min="9735" max="9736" width="3.08984375" style="93"/>
    <col min="9737" max="9739" width="4.36328125" style="93" customWidth="1"/>
    <col min="9740" max="9741" width="6.90625" style="93" customWidth="1"/>
    <col min="9742" max="9743" width="3.08984375" style="93"/>
    <col min="9744" max="9746" width="4.36328125" style="93" customWidth="1"/>
    <col min="9747" max="9748" width="6.90625" style="93" customWidth="1"/>
    <col min="9749" max="9985" width="3.08984375" style="93"/>
    <col min="9986" max="9988" width="4.36328125" style="93" customWidth="1"/>
    <col min="9989" max="9990" width="6.90625" style="93" customWidth="1"/>
    <col min="9991" max="9992" width="3.08984375" style="93"/>
    <col min="9993" max="9995" width="4.36328125" style="93" customWidth="1"/>
    <col min="9996" max="9997" width="6.90625" style="93" customWidth="1"/>
    <col min="9998" max="9999" width="3.08984375" style="93"/>
    <col min="10000" max="10002" width="4.36328125" style="93" customWidth="1"/>
    <col min="10003" max="10004" width="6.90625" style="93" customWidth="1"/>
    <col min="10005" max="10241" width="3.08984375" style="93"/>
    <col min="10242" max="10244" width="4.36328125" style="93" customWidth="1"/>
    <col min="10245" max="10246" width="6.90625" style="93" customWidth="1"/>
    <col min="10247" max="10248" width="3.08984375" style="93"/>
    <col min="10249" max="10251" width="4.36328125" style="93" customWidth="1"/>
    <col min="10252" max="10253" width="6.90625" style="93" customWidth="1"/>
    <col min="10254" max="10255" width="3.08984375" style="93"/>
    <col min="10256" max="10258" width="4.36328125" style="93" customWidth="1"/>
    <col min="10259" max="10260" width="6.90625" style="93" customWidth="1"/>
    <col min="10261" max="10497" width="3.08984375" style="93"/>
    <col min="10498" max="10500" width="4.36328125" style="93" customWidth="1"/>
    <col min="10501" max="10502" width="6.90625" style="93" customWidth="1"/>
    <col min="10503" max="10504" width="3.08984375" style="93"/>
    <col min="10505" max="10507" width="4.36328125" style="93" customWidth="1"/>
    <col min="10508" max="10509" width="6.90625" style="93" customWidth="1"/>
    <col min="10510" max="10511" width="3.08984375" style="93"/>
    <col min="10512" max="10514" width="4.36328125" style="93" customWidth="1"/>
    <col min="10515" max="10516" width="6.90625" style="93" customWidth="1"/>
    <col min="10517" max="10753" width="3.08984375" style="93"/>
    <col min="10754" max="10756" width="4.36328125" style="93" customWidth="1"/>
    <col min="10757" max="10758" width="6.90625" style="93" customWidth="1"/>
    <col min="10759" max="10760" width="3.08984375" style="93"/>
    <col min="10761" max="10763" width="4.36328125" style="93" customWidth="1"/>
    <col min="10764" max="10765" width="6.90625" style="93" customWidth="1"/>
    <col min="10766" max="10767" width="3.08984375" style="93"/>
    <col min="10768" max="10770" width="4.36328125" style="93" customWidth="1"/>
    <col min="10771" max="10772" width="6.90625" style="93" customWidth="1"/>
    <col min="10773" max="11009" width="3.08984375" style="93"/>
    <col min="11010" max="11012" width="4.36328125" style="93" customWidth="1"/>
    <col min="11013" max="11014" width="6.90625" style="93" customWidth="1"/>
    <col min="11015" max="11016" width="3.08984375" style="93"/>
    <col min="11017" max="11019" width="4.36328125" style="93" customWidth="1"/>
    <col min="11020" max="11021" width="6.90625" style="93" customWidth="1"/>
    <col min="11022" max="11023" width="3.08984375" style="93"/>
    <col min="11024" max="11026" width="4.36328125" style="93" customWidth="1"/>
    <col min="11027" max="11028" width="6.90625" style="93" customWidth="1"/>
    <col min="11029" max="11265" width="3.08984375" style="93"/>
    <col min="11266" max="11268" width="4.36328125" style="93" customWidth="1"/>
    <col min="11269" max="11270" width="6.90625" style="93" customWidth="1"/>
    <col min="11271" max="11272" width="3.08984375" style="93"/>
    <col min="11273" max="11275" width="4.36328125" style="93" customWidth="1"/>
    <col min="11276" max="11277" width="6.90625" style="93" customWidth="1"/>
    <col min="11278" max="11279" width="3.08984375" style="93"/>
    <col min="11280" max="11282" width="4.36328125" style="93" customWidth="1"/>
    <col min="11283" max="11284" width="6.90625" style="93" customWidth="1"/>
    <col min="11285" max="11521" width="3.08984375" style="93"/>
    <col min="11522" max="11524" width="4.36328125" style="93" customWidth="1"/>
    <col min="11525" max="11526" width="6.90625" style="93" customWidth="1"/>
    <col min="11527" max="11528" width="3.08984375" style="93"/>
    <col min="11529" max="11531" width="4.36328125" style="93" customWidth="1"/>
    <col min="11532" max="11533" width="6.90625" style="93" customWidth="1"/>
    <col min="11534" max="11535" width="3.08984375" style="93"/>
    <col min="11536" max="11538" width="4.36328125" style="93" customWidth="1"/>
    <col min="11539" max="11540" width="6.90625" style="93" customWidth="1"/>
    <col min="11541" max="11777" width="3.08984375" style="93"/>
    <col min="11778" max="11780" width="4.36328125" style="93" customWidth="1"/>
    <col min="11781" max="11782" width="6.90625" style="93" customWidth="1"/>
    <col min="11783" max="11784" width="3.08984375" style="93"/>
    <col min="11785" max="11787" width="4.36328125" style="93" customWidth="1"/>
    <col min="11788" max="11789" width="6.90625" style="93" customWidth="1"/>
    <col min="11790" max="11791" width="3.08984375" style="93"/>
    <col min="11792" max="11794" width="4.36328125" style="93" customWidth="1"/>
    <col min="11795" max="11796" width="6.90625" style="93" customWidth="1"/>
    <col min="11797" max="12033" width="3.08984375" style="93"/>
    <col min="12034" max="12036" width="4.36328125" style="93" customWidth="1"/>
    <col min="12037" max="12038" width="6.90625" style="93" customWidth="1"/>
    <col min="12039" max="12040" width="3.08984375" style="93"/>
    <col min="12041" max="12043" width="4.36328125" style="93" customWidth="1"/>
    <col min="12044" max="12045" width="6.90625" style="93" customWidth="1"/>
    <col min="12046" max="12047" width="3.08984375" style="93"/>
    <col min="12048" max="12050" width="4.36328125" style="93" customWidth="1"/>
    <col min="12051" max="12052" width="6.90625" style="93" customWidth="1"/>
    <col min="12053" max="12289" width="3.08984375" style="93"/>
    <col min="12290" max="12292" width="4.36328125" style="93" customWidth="1"/>
    <col min="12293" max="12294" width="6.90625" style="93" customWidth="1"/>
    <col min="12295" max="12296" width="3.08984375" style="93"/>
    <col min="12297" max="12299" width="4.36328125" style="93" customWidth="1"/>
    <col min="12300" max="12301" width="6.90625" style="93" customWidth="1"/>
    <col min="12302" max="12303" width="3.08984375" style="93"/>
    <col min="12304" max="12306" width="4.36328125" style="93" customWidth="1"/>
    <col min="12307" max="12308" width="6.90625" style="93" customWidth="1"/>
    <col min="12309" max="12545" width="3.08984375" style="93"/>
    <col min="12546" max="12548" width="4.36328125" style="93" customWidth="1"/>
    <col min="12549" max="12550" width="6.90625" style="93" customWidth="1"/>
    <col min="12551" max="12552" width="3.08984375" style="93"/>
    <col min="12553" max="12555" width="4.36328125" style="93" customWidth="1"/>
    <col min="12556" max="12557" width="6.90625" style="93" customWidth="1"/>
    <col min="12558" max="12559" width="3.08984375" style="93"/>
    <col min="12560" max="12562" width="4.36328125" style="93" customWidth="1"/>
    <col min="12563" max="12564" width="6.90625" style="93" customWidth="1"/>
    <col min="12565" max="12801" width="3.08984375" style="93"/>
    <col min="12802" max="12804" width="4.36328125" style="93" customWidth="1"/>
    <col min="12805" max="12806" width="6.90625" style="93" customWidth="1"/>
    <col min="12807" max="12808" width="3.08984375" style="93"/>
    <col min="12809" max="12811" width="4.36328125" style="93" customWidth="1"/>
    <col min="12812" max="12813" width="6.90625" style="93" customWidth="1"/>
    <col min="12814" max="12815" width="3.08984375" style="93"/>
    <col min="12816" max="12818" width="4.36328125" style="93" customWidth="1"/>
    <col min="12819" max="12820" width="6.90625" style="93" customWidth="1"/>
    <col min="12821" max="13057" width="3.08984375" style="93"/>
    <col min="13058" max="13060" width="4.36328125" style="93" customWidth="1"/>
    <col min="13061" max="13062" width="6.90625" style="93" customWidth="1"/>
    <col min="13063" max="13064" width="3.08984375" style="93"/>
    <col min="13065" max="13067" width="4.36328125" style="93" customWidth="1"/>
    <col min="13068" max="13069" width="6.90625" style="93" customWidth="1"/>
    <col min="13070" max="13071" width="3.08984375" style="93"/>
    <col min="13072" max="13074" width="4.36328125" style="93" customWidth="1"/>
    <col min="13075" max="13076" width="6.90625" style="93" customWidth="1"/>
    <col min="13077" max="13313" width="3.08984375" style="93"/>
    <col min="13314" max="13316" width="4.36328125" style="93" customWidth="1"/>
    <col min="13317" max="13318" width="6.90625" style="93" customWidth="1"/>
    <col min="13319" max="13320" width="3.08984375" style="93"/>
    <col min="13321" max="13323" width="4.36328125" style="93" customWidth="1"/>
    <col min="13324" max="13325" width="6.90625" style="93" customWidth="1"/>
    <col min="13326" max="13327" width="3.08984375" style="93"/>
    <col min="13328" max="13330" width="4.36328125" style="93" customWidth="1"/>
    <col min="13331" max="13332" width="6.90625" style="93" customWidth="1"/>
    <col min="13333" max="13569" width="3.08984375" style="93"/>
    <col min="13570" max="13572" width="4.36328125" style="93" customWidth="1"/>
    <col min="13573" max="13574" width="6.90625" style="93" customWidth="1"/>
    <col min="13575" max="13576" width="3.08984375" style="93"/>
    <col min="13577" max="13579" width="4.36328125" style="93" customWidth="1"/>
    <col min="13580" max="13581" width="6.90625" style="93" customWidth="1"/>
    <col min="13582" max="13583" width="3.08984375" style="93"/>
    <col min="13584" max="13586" width="4.36328125" style="93" customWidth="1"/>
    <col min="13587" max="13588" width="6.90625" style="93" customWidth="1"/>
    <col min="13589" max="13825" width="3.08984375" style="93"/>
    <col min="13826" max="13828" width="4.36328125" style="93" customWidth="1"/>
    <col min="13829" max="13830" width="6.90625" style="93" customWidth="1"/>
    <col min="13831" max="13832" width="3.08984375" style="93"/>
    <col min="13833" max="13835" width="4.36328125" style="93" customWidth="1"/>
    <col min="13836" max="13837" width="6.90625" style="93" customWidth="1"/>
    <col min="13838" max="13839" width="3.08984375" style="93"/>
    <col min="13840" max="13842" width="4.36328125" style="93" customWidth="1"/>
    <col min="13843" max="13844" width="6.90625" style="93" customWidth="1"/>
    <col min="13845" max="14081" width="3.08984375" style="93"/>
    <col min="14082" max="14084" width="4.36328125" style="93" customWidth="1"/>
    <col min="14085" max="14086" width="6.90625" style="93" customWidth="1"/>
    <col min="14087" max="14088" width="3.08984375" style="93"/>
    <col min="14089" max="14091" width="4.36328125" style="93" customWidth="1"/>
    <col min="14092" max="14093" width="6.90625" style="93" customWidth="1"/>
    <col min="14094" max="14095" width="3.08984375" style="93"/>
    <col min="14096" max="14098" width="4.36328125" style="93" customWidth="1"/>
    <col min="14099" max="14100" width="6.90625" style="93" customWidth="1"/>
    <col min="14101" max="14337" width="3.08984375" style="93"/>
    <col min="14338" max="14340" width="4.36328125" style="93" customWidth="1"/>
    <col min="14341" max="14342" width="6.90625" style="93" customWidth="1"/>
    <col min="14343" max="14344" width="3.08984375" style="93"/>
    <col min="14345" max="14347" width="4.36328125" style="93" customWidth="1"/>
    <col min="14348" max="14349" width="6.90625" style="93" customWidth="1"/>
    <col min="14350" max="14351" width="3.08984375" style="93"/>
    <col min="14352" max="14354" width="4.36328125" style="93" customWidth="1"/>
    <col min="14355" max="14356" width="6.90625" style="93" customWidth="1"/>
    <col min="14357" max="14593" width="3.08984375" style="93"/>
    <col min="14594" max="14596" width="4.36328125" style="93" customWidth="1"/>
    <col min="14597" max="14598" width="6.90625" style="93" customWidth="1"/>
    <col min="14599" max="14600" width="3.08984375" style="93"/>
    <col min="14601" max="14603" width="4.36328125" style="93" customWidth="1"/>
    <col min="14604" max="14605" width="6.90625" style="93" customWidth="1"/>
    <col min="14606" max="14607" width="3.08984375" style="93"/>
    <col min="14608" max="14610" width="4.36328125" style="93" customWidth="1"/>
    <col min="14611" max="14612" width="6.90625" style="93" customWidth="1"/>
    <col min="14613" max="14849" width="3.08984375" style="93"/>
    <col min="14850" max="14852" width="4.36328125" style="93" customWidth="1"/>
    <col min="14853" max="14854" width="6.90625" style="93" customWidth="1"/>
    <col min="14855" max="14856" width="3.08984375" style="93"/>
    <col min="14857" max="14859" width="4.36328125" style="93" customWidth="1"/>
    <col min="14860" max="14861" width="6.90625" style="93" customWidth="1"/>
    <col min="14862" max="14863" width="3.08984375" style="93"/>
    <col min="14864" max="14866" width="4.36328125" style="93" customWidth="1"/>
    <col min="14867" max="14868" width="6.90625" style="93" customWidth="1"/>
    <col min="14869" max="15105" width="3.08984375" style="93"/>
    <col min="15106" max="15108" width="4.36328125" style="93" customWidth="1"/>
    <col min="15109" max="15110" width="6.90625" style="93" customWidth="1"/>
    <col min="15111" max="15112" width="3.08984375" style="93"/>
    <col min="15113" max="15115" width="4.36328125" style="93" customWidth="1"/>
    <col min="15116" max="15117" width="6.90625" style="93" customWidth="1"/>
    <col min="15118" max="15119" width="3.08984375" style="93"/>
    <col min="15120" max="15122" width="4.36328125" style="93" customWidth="1"/>
    <col min="15123" max="15124" width="6.90625" style="93" customWidth="1"/>
    <col min="15125" max="15361" width="3.08984375" style="93"/>
    <col min="15362" max="15364" width="4.36328125" style="93" customWidth="1"/>
    <col min="15365" max="15366" width="6.90625" style="93" customWidth="1"/>
    <col min="15367" max="15368" width="3.08984375" style="93"/>
    <col min="15369" max="15371" width="4.36328125" style="93" customWidth="1"/>
    <col min="15372" max="15373" width="6.90625" style="93" customWidth="1"/>
    <col min="15374" max="15375" width="3.08984375" style="93"/>
    <col min="15376" max="15378" width="4.36328125" style="93" customWidth="1"/>
    <col min="15379" max="15380" width="6.90625" style="93" customWidth="1"/>
    <col min="15381" max="15617" width="3.08984375" style="93"/>
    <col min="15618" max="15620" width="4.36328125" style="93" customWidth="1"/>
    <col min="15621" max="15622" width="6.90625" style="93" customWidth="1"/>
    <col min="15623" max="15624" width="3.08984375" style="93"/>
    <col min="15625" max="15627" width="4.36328125" style="93" customWidth="1"/>
    <col min="15628" max="15629" width="6.90625" style="93" customWidth="1"/>
    <col min="15630" max="15631" width="3.08984375" style="93"/>
    <col min="15632" max="15634" width="4.36328125" style="93" customWidth="1"/>
    <col min="15635" max="15636" width="6.90625" style="93" customWidth="1"/>
    <col min="15637" max="15873" width="3.08984375" style="93"/>
    <col min="15874" max="15876" width="4.36328125" style="93" customWidth="1"/>
    <col min="15877" max="15878" width="6.90625" style="93" customWidth="1"/>
    <col min="15879" max="15880" width="3.08984375" style="93"/>
    <col min="15881" max="15883" width="4.36328125" style="93" customWidth="1"/>
    <col min="15884" max="15885" width="6.90625" style="93" customWidth="1"/>
    <col min="15886" max="15887" width="3.08984375" style="93"/>
    <col min="15888" max="15890" width="4.36328125" style="93" customWidth="1"/>
    <col min="15891" max="15892" width="6.90625" style="93" customWidth="1"/>
    <col min="15893" max="16129" width="3.08984375" style="93"/>
    <col min="16130" max="16132" width="4.36328125" style="93" customWidth="1"/>
    <col min="16133" max="16134" width="6.90625" style="93" customWidth="1"/>
    <col min="16135" max="16136" width="3.08984375" style="93"/>
    <col min="16137" max="16139" width="4.36328125" style="93" customWidth="1"/>
    <col min="16140" max="16141" width="6.90625" style="93" customWidth="1"/>
    <col min="16142" max="16143" width="3.08984375" style="93"/>
    <col min="16144" max="16146" width="4.36328125" style="93" customWidth="1"/>
    <col min="16147" max="16148" width="6.90625" style="93" customWidth="1"/>
    <col min="16149" max="16384" width="3.08984375" style="93"/>
  </cols>
  <sheetData>
    <row r="1" spans="1:30" ht="11.25" customHeight="1" thickBot="1"/>
    <row r="2" spans="1:30" s="94" customFormat="1" ht="29" thickTop="1" thickBot="1">
      <c r="B2" s="95"/>
      <c r="F2" s="502">
        <f>エントリーシート!G13</f>
        <v>0</v>
      </c>
      <c r="G2" s="503"/>
      <c r="H2" s="503"/>
      <c r="I2" s="503"/>
      <c r="J2" s="503"/>
      <c r="K2" s="504"/>
      <c r="L2" s="96" t="s">
        <v>106</v>
      </c>
      <c r="M2" s="97" t="s">
        <v>107</v>
      </c>
    </row>
    <row r="3" spans="1:30" ht="10.5" customHeight="1" thickTop="1"/>
    <row r="4" spans="1:30" ht="13.5" thickBot="1">
      <c r="A4" s="98"/>
      <c r="B4" s="99"/>
      <c r="C4" s="99"/>
      <c r="D4" s="99"/>
      <c r="E4" s="99"/>
      <c r="F4" s="99"/>
      <c r="G4" s="100"/>
      <c r="H4" s="99"/>
      <c r="I4" s="99"/>
      <c r="J4" s="99"/>
      <c r="K4" s="99"/>
      <c r="L4" s="99"/>
      <c r="M4" s="99"/>
      <c r="N4" s="99"/>
      <c r="O4" s="101"/>
      <c r="P4" s="99"/>
      <c r="Q4" s="99"/>
      <c r="R4" s="99"/>
      <c r="S4" s="99"/>
      <c r="T4" s="99"/>
      <c r="U4" s="100"/>
    </row>
    <row r="5" spans="1:30" ht="18" customHeight="1">
      <c r="A5" s="102"/>
      <c r="B5" s="500">
        <v>1</v>
      </c>
      <c r="C5" s="465"/>
      <c r="D5" s="465"/>
      <c r="E5" s="501" t="s">
        <v>108</v>
      </c>
      <c r="F5" s="466"/>
      <c r="G5" s="103"/>
      <c r="I5" s="500">
        <v>2</v>
      </c>
      <c r="J5" s="465"/>
      <c r="K5" s="465"/>
      <c r="L5" s="501" t="s">
        <v>108</v>
      </c>
      <c r="M5" s="466"/>
      <c r="O5" s="104"/>
      <c r="P5" s="500">
        <v>3</v>
      </c>
      <c r="Q5" s="465"/>
      <c r="R5" s="465"/>
      <c r="S5" s="501" t="s">
        <v>108</v>
      </c>
      <c r="T5" s="466"/>
      <c r="U5" s="103"/>
    </row>
    <row r="6" spans="1:30" ht="18" customHeight="1" thickBot="1">
      <c r="A6" s="102"/>
      <c r="B6" s="470"/>
      <c r="C6" s="471"/>
      <c r="D6" s="471"/>
      <c r="E6" s="471"/>
      <c r="F6" s="472"/>
      <c r="G6" s="103"/>
      <c r="I6" s="470"/>
      <c r="J6" s="471"/>
      <c r="K6" s="471"/>
      <c r="L6" s="471"/>
      <c r="M6" s="472"/>
      <c r="O6" s="104"/>
      <c r="P6" s="470"/>
      <c r="Q6" s="471"/>
      <c r="R6" s="471"/>
      <c r="S6" s="471"/>
      <c r="T6" s="472"/>
      <c r="U6" s="103"/>
    </row>
    <row r="7" spans="1:30" ht="18" customHeight="1">
      <c r="A7" s="102"/>
      <c r="B7" s="492" t="s">
        <v>109</v>
      </c>
      <c r="C7" s="493"/>
      <c r="D7" s="496">
        <f>F2</f>
        <v>0</v>
      </c>
      <c r="E7" s="496"/>
      <c r="F7" s="497"/>
      <c r="G7" s="103"/>
      <c r="I7" s="492" t="s">
        <v>109</v>
      </c>
      <c r="J7" s="493"/>
      <c r="K7" s="496">
        <f>F2</f>
        <v>0</v>
      </c>
      <c r="L7" s="496"/>
      <c r="M7" s="497"/>
      <c r="O7" s="104"/>
      <c r="P7" s="492" t="s">
        <v>109</v>
      </c>
      <c r="Q7" s="493"/>
      <c r="R7" s="496">
        <f>F2</f>
        <v>0</v>
      </c>
      <c r="S7" s="496"/>
      <c r="T7" s="497"/>
      <c r="U7" s="103"/>
    </row>
    <row r="8" spans="1:30" ht="18" customHeight="1" thickBot="1">
      <c r="A8" s="102"/>
      <c r="B8" s="494"/>
      <c r="C8" s="495"/>
      <c r="D8" s="498"/>
      <c r="E8" s="498"/>
      <c r="F8" s="499"/>
      <c r="G8" s="103"/>
      <c r="I8" s="494"/>
      <c r="J8" s="495"/>
      <c r="K8" s="498"/>
      <c r="L8" s="498"/>
      <c r="M8" s="499"/>
      <c r="O8" s="104"/>
      <c r="P8" s="494"/>
      <c r="Q8" s="495"/>
      <c r="R8" s="498"/>
      <c r="S8" s="498"/>
      <c r="T8" s="499"/>
      <c r="U8" s="103"/>
    </row>
    <row r="9" spans="1:30" ht="18" customHeight="1">
      <c r="A9" s="102"/>
      <c r="B9" s="484" t="s">
        <v>110</v>
      </c>
      <c r="C9" s="485"/>
      <c r="D9" s="485"/>
      <c r="E9" s="488" t="s">
        <v>111</v>
      </c>
      <c r="F9" s="489"/>
      <c r="G9" s="103"/>
      <c r="I9" s="484" t="s">
        <v>110</v>
      </c>
      <c r="J9" s="485"/>
      <c r="K9" s="485"/>
      <c r="L9" s="488" t="s">
        <v>111</v>
      </c>
      <c r="M9" s="489"/>
      <c r="O9" s="104"/>
      <c r="P9" s="484" t="s">
        <v>110</v>
      </c>
      <c r="Q9" s="485"/>
      <c r="R9" s="485"/>
      <c r="S9" s="488" t="s">
        <v>111</v>
      </c>
      <c r="T9" s="489"/>
      <c r="U9" s="103"/>
    </row>
    <row r="10" spans="1:30" ht="18" customHeight="1" thickBot="1">
      <c r="A10" s="102"/>
      <c r="B10" s="486"/>
      <c r="C10" s="487"/>
      <c r="D10" s="487"/>
      <c r="E10" s="490"/>
      <c r="F10" s="491"/>
      <c r="G10" s="103"/>
      <c r="I10" s="486"/>
      <c r="J10" s="487"/>
      <c r="K10" s="487"/>
      <c r="L10" s="490"/>
      <c r="M10" s="491"/>
      <c r="O10" s="104"/>
      <c r="P10" s="486"/>
      <c r="Q10" s="487"/>
      <c r="R10" s="487"/>
      <c r="S10" s="490"/>
      <c r="T10" s="491"/>
      <c r="U10" s="103"/>
      <c r="AA10" s="105"/>
    </row>
    <row r="11" spans="1:30" ht="18" customHeight="1">
      <c r="A11" s="102"/>
      <c r="B11" s="482">
        <v>1</v>
      </c>
      <c r="C11" s="465"/>
      <c r="D11" s="465"/>
      <c r="E11" s="483"/>
      <c r="F11" s="466"/>
      <c r="G11" s="103"/>
      <c r="I11" s="482">
        <v>1</v>
      </c>
      <c r="J11" s="465"/>
      <c r="K11" s="465"/>
      <c r="L11" s="483"/>
      <c r="M11" s="466"/>
      <c r="O11" s="104"/>
      <c r="P11" s="482">
        <v>1</v>
      </c>
      <c r="Q11" s="465"/>
      <c r="R11" s="465"/>
      <c r="S11" s="483"/>
      <c r="T11" s="466"/>
      <c r="U11" s="103"/>
      <c r="AD11" s="106"/>
    </row>
    <row r="12" spans="1:30" ht="18" customHeight="1">
      <c r="A12" s="102"/>
      <c r="B12" s="478"/>
      <c r="C12" s="479"/>
      <c r="D12" s="479"/>
      <c r="E12" s="480"/>
      <c r="F12" s="481"/>
      <c r="G12" s="103"/>
      <c r="I12" s="478"/>
      <c r="J12" s="479"/>
      <c r="K12" s="479"/>
      <c r="L12" s="480"/>
      <c r="M12" s="481"/>
      <c r="O12" s="104"/>
      <c r="P12" s="478"/>
      <c r="Q12" s="479"/>
      <c r="R12" s="479"/>
      <c r="S12" s="480"/>
      <c r="T12" s="481"/>
      <c r="U12" s="103"/>
    </row>
    <row r="13" spans="1:30" ht="18" customHeight="1">
      <c r="A13" s="102"/>
      <c r="B13" s="473">
        <v>2</v>
      </c>
      <c r="C13" s="474"/>
      <c r="D13" s="474"/>
      <c r="E13" s="475"/>
      <c r="F13" s="476"/>
      <c r="G13" s="103"/>
      <c r="I13" s="473">
        <v>2</v>
      </c>
      <c r="J13" s="474"/>
      <c r="K13" s="474"/>
      <c r="L13" s="475"/>
      <c r="M13" s="476"/>
      <c r="O13" s="104"/>
      <c r="P13" s="473">
        <v>2</v>
      </c>
      <c r="Q13" s="474"/>
      <c r="R13" s="474"/>
      <c r="S13" s="475"/>
      <c r="T13" s="476"/>
      <c r="U13" s="103"/>
    </row>
    <row r="14" spans="1:30" ht="18" customHeight="1">
      <c r="A14" s="102"/>
      <c r="B14" s="478"/>
      <c r="C14" s="479"/>
      <c r="D14" s="479"/>
      <c r="E14" s="480"/>
      <c r="F14" s="481"/>
      <c r="G14" s="103"/>
      <c r="I14" s="478"/>
      <c r="J14" s="479"/>
      <c r="K14" s="479"/>
      <c r="L14" s="480"/>
      <c r="M14" s="481"/>
      <c r="O14" s="104"/>
      <c r="P14" s="478"/>
      <c r="Q14" s="479"/>
      <c r="R14" s="479"/>
      <c r="S14" s="480"/>
      <c r="T14" s="481"/>
      <c r="U14" s="103"/>
    </row>
    <row r="15" spans="1:30" ht="18" customHeight="1">
      <c r="A15" s="102"/>
      <c r="B15" s="473">
        <v>3</v>
      </c>
      <c r="C15" s="474"/>
      <c r="D15" s="474"/>
      <c r="E15" s="475"/>
      <c r="F15" s="476"/>
      <c r="G15" s="103"/>
      <c r="I15" s="473">
        <v>3</v>
      </c>
      <c r="J15" s="474"/>
      <c r="K15" s="474"/>
      <c r="L15" s="475"/>
      <c r="M15" s="476"/>
      <c r="O15" s="104"/>
      <c r="P15" s="473">
        <v>3</v>
      </c>
      <c r="Q15" s="474"/>
      <c r="R15" s="474"/>
      <c r="S15" s="475"/>
      <c r="T15" s="476"/>
      <c r="U15" s="103"/>
    </row>
    <row r="16" spans="1:30" ht="18" customHeight="1">
      <c r="A16" s="102"/>
      <c r="B16" s="478"/>
      <c r="C16" s="479"/>
      <c r="D16" s="479"/>
      <c r="E16" s="480"/>
      <c r="F16" s="481"/>
      <c r="G16" s="103"/>
      <c r="I16" s="478"/>
      <c r="J16" s="479"/>
      <c r="K16" s="479"/>
      <c r="L16" s="480"/>
      <c r="M16" s="481"/>
      <c r="O16" s="104"/>
      <c r="P16" s="478"/>
      <c r="Q16" s="479"/>
      <c r="R16" s="479"/>
      <c r="S16" s="480"/>
      <c r="T16" s="481"/>
      <c r="U16" s="103"/>
    </row>
    <row r="17" spans="1:21" ht="18" customHeight="1">
      <c r="A17" s="102"/>
      <c r="B17" s="473">
        <v>4</v>
      </c>
      <c r="C17" s="474"/>
      <c r="D17" s="474"/>
      <c r="E17" s="475"/>
      <c r="F17" s="476"/>
      <c r="G17" s="103"/>
      <c r="I17" s="473">
        <v>4</v>
      </c>
      <c r="J17" s="474"/>
      <c r="K17" s="474"/>
      <c r="L17" s="475"/>
      <c r="M17" s="476"/>
      <c r="O17" s="104"/>
      <c r="P17" s="473">
        <v>4</v>
      </c>
      <c r="Q17" s="474"/>
      <c r="R17" s="474"/>
      <c r="S17" s="475"/>
      <c r="T17" s="476"/>
      <c r="U17" s="103"/>
    </row>
    <row r="18" spans="1:21" ht="18" customHeight="1">
      <c r="A18" s="102"/>
      <c r="B18" s="478"/>
      <c r="C18" s="479"/>
      <c r="D18" s="479"/>
      <c r="E18" s="480"/>
      <c r="F18" s="481"/>
      <c r="G18" s="103"/>
      <c r="I18" s="478"/>
      <c r="J18" s="479"/>
      <c r="K18" s="479"/>
      <c r="L18" s="480"/>
      <c r="M18" s="481"/>
      <c r="O18" s="104"/>
      <c r="P18" s="478"/>
      <c r="Q18" s="479"/>
      <c r="R18" s="479"/>
      <c r="S18" s="480"/>
      <c r="T18" s="481"/>
      <c r="U18" s="103"/>
    </row>
    <row r="19" spans="1:21" ht="18" customHeight="1">
      <c r="A19" s="102"/>
      <c r="B19" s="473">
        <v>5</v>
      </c>
      <c r="C19" s="474"/>
      <c r="D19" s="474"/>
      <c r="E19" s="475"/>
      <c r="F19" s="476"/>
      <c r="G19" s="103"/>
      <c r="I19" s="473">
        <v>5</v>
      </c>
      <c r="J19" s="474"/>
      <c r="K19" s="474"/>
      <c r="L19" s="475"/>
      <c r="M19" s="476"/>
      <c r="O19" s="104"/>
      <c r="P19" s="473">
        <v>5</v>
      </c>
      <c r="Q19" s="474"/>
      <c r="R19" s="474"/>
      <c r="S19" s="475"/>
      <c r="T19" s="476"/>
      <c r="U19" s="103"/>
    </row>
    <row r="20" spans="1:21" ht="18" customHeight="1">
      <c r="A20" s="102"/>
      <c r="B20" s="478"/>
      <c r="C20" s="479"/>
      <c r="D20" s="479"/>
      <c r="E20" s="480"/>
      <c r="F20" s="481"/>
      <c r="G20" s="103"/>
      <c r="I20" s="478"/>
      <c r="J20" s="479"/>
      <c r="K20" s="479"/>
      <c r="L20" s="480"/>
      <c r="M20" s="481"/>
      <c r="O20" s="104"/>
      <c r="P20" s="478"/>
      <c r="Q20" s="479"/>
      <c r="R20" s="479"/>
      <c r="S20" s="480"/>
      <c r="T20" s="481"/>
      <c r="U20" s="103"/>
    </row>
    <row r="21" spans="1:21" ht="18" customHeight="1">
      <c r="A21" s="102"/>
      <c r="B21" s="473">
        <v>6</v>
      </c>
      <c r="C21" s="474"/>
      <c r="D21" s="474"/>
      <c r="E21" s="475"/>
      <c r="F21" s="476"/>
      <c r="G21" s="103"/>
      <c r="I21" s="473">
        <v>6</v>
      </c>
      <c r="J21" s="474"/>
      <c r="K21" s="474"/>
      <c r="L21" s="475"/>
      <c r="M21" s="476"/>
      <c r="O21" s="104"/>
      <c r="P21" s="473">
        <v>6</v>
      </c>
      <c r="Q21" s="474"/>
      <c r="R21" s="474"/>
      <c r="S21" s="475"/>
      <c r="T21" s="476"/>
      <c r="U21" s="103"/>
    </row>
    <row r="22" spans="1:21" ht="18" customHeight="1" thickBot="1">
      <c r="A22" s="102"/>
      <c r="B22" s="470"/>
      <c r="C22" s="471"/>
      <c r="D22" s="471"/>
      <c r="E22" s="477"/>
      <c r="F22" s="472"/>
      <c r="G22" s="103"/>
      <c r="I22" s="470"/>
      <c r="J22" s="471"/>
      <c r="K22" s="471"/>
      <c r="L22" s="477"/>
      <c r="M22" s="472"/>
      <c r="O22" s="104"/>
      <c r="P22" s="470"/>
      <c r="Q22" s="471"/>
      <c r="R22" s="471"/>
      <c r="S22" s="477"/>
      <c r="T22" s="472"/>
      <c r="U22" s="103"/>
    </row>
    <row r="23" spans="1:21">
      <c r="A23" s="102"/>
      <c r="B23" s="464"/>
      <c r="C23" s="465"/>
      <c r="D23" s="465"/>
      <c r="E23" s="465"/>
      <c r="F23" s="466"/>
      <c r="G23" s="103"/>
      <c r="I23" s="464"/>
      <c r="J23" s="465"/>
      <c r="K23" s="465"/>
      <c r="L23" s="465"/>
      <c r="M23" s="466"/>
      <c r="O23" s="104"/>
      <c r="P23" s="464"/>
      <c r="Q23" s="465"/>
      <c r="R23" s="465"/>
      <c r="S23" s="465"/>
      <c r="T23" s="466"/>
      <c r="U23" s="103"/>
    </row>
    <row r="24" spans="1:21">
      <c r="A24" s="102"/>
      <c r="B24" s="467"/>
      <c r="C24" s="468"/>
      <c r="D24" s="468"/>
      <c r="E24" s="468"/>
      <c r="F24" s="469"/>
      <c r="G24" s="103"/>
      <c r="I24" s="467"/>
      <c r="J24" s="468"/>
      <c r="K24" s="468"/>
      <c r="L24" s="468"/>
      <c r="M24" s="469"/>
      <c r="O24" s="104"/>
      <c r="P24" s="467"/>
      <c r="Q24" s="468"/>
      <c r="R24" s="468"/>
      <c r="S24" s="468"/>
      <c r="T24" s="469"/>
      <c r="U24" s="103"/>
    </row>
    <row r="25" spans="1:21" ht="13.5" thickBot="1">
      <c r="A25" s="102"/>
      <c r="B25" s="470"/>
      <c r="C25" s="471"/>
      <c r="D25" s="471"/>
      <c r="E25" s="471"/>
      <c r="F25" s="472"/>
      <c r="G25" s="103"/>
      <c r="I25" s="470"/>
      <c r="J25" s="471"/>
      <c r="K25" s="471"/>
      <c r="L25" s="471"/>
      <c r="M25" s="472"/>
      <c r="O25" s="104"/>
      <c r="P25" s="470"/>
      <c r="Q25" s="471"/>
      <c r="R25" s="471"/>
      <c r="S25" s="471"/>
      <c r="T25" s="472"/>
      <c r="U25" s="103"/>
    </row>
    <row r="26" spans="1:21">
      <c r="A26" s="102"/>
      <c r="G26" s="103"/>
      <c r="O26" s="104"/>
      <c r="U26" s="103"/>
    </row>
    <row r="27" spans="1:21" s="112" customFormat="1">
      <c r="A27" s="107"/>
      <c r="B27" s="108"/>
      <c r="C27" s="108"/>
      <c r="D27" s="108"/>
      <c r="E27" s="109" t="s">
        <v>141</v>
      </c>
      <c r="F27" s="108"/>
      <c r="G27" s="110"/>
      <c r="H27" s="108"/>
      <c r="I27" s="108"/>
      <c r="J27" s="108"/>
      <c r="K27" s="108"/>
      <c r="L27" s="109" t="s">
        <v>141</v>
      </c>
      <c r="M27" s="108"/>
      <c r="N27" s="108"/>
      <c r="O27" s="111"/>
      <c r="P27" s="108"/>
      <c r="Q27" s="108"/>
      <c r="R27" s="108"/>
      <c r="S27" s="109" t="s">
        <v>141</v>
      </c>
      <c r="T27" s="108"/>
      <c r="U27" s="110"/>
    </row>
    <row r="28" spans="1:21" ht="13.5" thickBot="1">
      <c r="A28" s="98"/>
      <c r="B28" s="99"/>
      <c r="C28" s="99"/>
      <c r="D28" s="99"/>
      <c r="E28" s="99"/>
      <c r="F28" s="99"/>
      <c r="G28" s="99"/>
      <c r="H28" s="101"/>
      <c r="I28" s="99"/>
      <c r="J28" s="99"/>
      <c r="K28" s="99"/>
      <c r="L28" s="99"/>
      <c r="M28" s="99"/>
      <c r="N28" s="99"/>
      <c r="O28" s="101"/>
      <c r="P28" s="99"/>
      <c r="Q28" s="99"/>
      <c r="R28" s="99"/>
      <c r="S28" s="99"/>
      <c r="T28" s="99"/>
      <c r="U28" s="100"/>
    </row>
    <row r="29" spans="1:21" ht="18" customHeight="1">
      <c r="A29" s="102"/>
      <c r="B29" s="500">
        <v>1</v>
      </c>
      <c r="C29" s="465"/>
      <c r="D29" s="465"/>
      <c r="E29" s="501" t="s">
        <v>108</v>
      </c>
      <c r="F29" s="466"/>
      <c r="H29" s="104"/>
      <c r="I29" s="500">
        <v>2</v>
      </c>
      <c r="J29" s="465"/>
      <c r="K29" s="465"/>
      <c r="L29" s="501" t="s">
        <v>108</v>
      </c>
      <c r="M29" s="466"/>
      <c r="O29" s="104"/>
      <c r="P29" s="500">
        <v>3</v>
      </c>
      <c r="Q29" s="465"/>
      <c r="R29" s="465"/>
      <c r="S29" s="501" t="s">
        <v>108</v>
      </c>
      <c r="T29" s="466"/>
      <c r="U29" s="103"/>
    </row>
    <row r="30" spans="1:21" ht="18" customHeight="1" thickBot="1">
      <c r="A30" s="102"/>
      <c r="B30" s="470"/>
      <c r="C30" s="471"/>
      <c r="D30" s="471"/>
      <c r="E30" s="471"/>
      <c r="F30" s="472"/>
      <c r="H30" s="104"/>
      <c r="I30" s="470"/>
      <c r="J30" s="471"/>
      <c r="K30" s="471"/>
      <c r="L30" s="471"/>
      <c r="M30" s="472"/>
      <c r="O30" s="104"/>
      <c r="P30" s="470"/>
      <c r="Q30" s="471"/>
      <c r="R30" s="471"/>
      <c r="S30" s="471"/>
      <c r="T30" s="472"/>
      <c r="U30" s="103"/>
    </row>
    <row r="31" spans="1:21" ht="18" customHeight="1">
      <c r="A31" s="102"/>
      <c r="B31" s="492" t="s">
        <v>109</v>
      </c>
      <c r="C31" s="493"/>
      <c r="D31" s="496">
        <f>F2</f>
        <v>0</v>
      </c>
      <c r="E31" s="496"/>
      <c r="F31" s="497"/>
      <c r="H31" s="104"/>
      <c r="I31" s="492" t="s">
        <v>109</v>
      </c>
      <c r="J31" s="493"/>
      <c r="K31" s="496">
        <f>F2</f>
        <v>0</v>
      </c>
      <c r="L31" s="496"/>
      <c r="M31" s="497"/>
      <c r="O31" s="104"/>
      <c r="P31" s="492" t="s">
        <v>109</v>
      </c>
      <c r="Q31" s="493"/>
      <c r="R31" s="496">
        <f>F2</f>
        <v>0</v>
      </c>
      <c r="S31" s="496"/>
      <c r="T31" s="497"/>
      <c r="U31" s="103"/>
    </row>
    <row r="32" spans="1:21" ht="18" customHeight="1" thickBot="1">
      <c r="A32" s="102"/>
      <c r="B32" s="494"/>
      <c r="C32" s="495"/>
      <c r="D32" s="498"/>
      <c r="E32" s="498"/>
      <c r="F32" s="499"/>
      <c r="H32" s="104"/>
      <c r="I32" s="494"/>
      <c r="J32" s="495"/>
      <c r="K32" s="498"/>
      <c r="L32" s="498"/>
      <c r="M32" s="499"/>
      <c r="O32" s="104"/>
      <c r="P32" s="494"/>
      <c r="Q32" s="495"/>
      <c r="R32" s="498"/>
      <c r="S32" s="498"/>
      <c r="T32" s="499"/>
      <c r="U32" s="103"/>
    </row>
    <row r="33" spans="1:21" ht="18" customHeight="1">
      <c r="A33" s="102"/>
      <c r="B33" s="484" t="s">
        <v>110</v>
      </c>
      <c r="C33" s="485"/>
      <c r="D33" s="485"/>
      <c r="E33" s="488" t="s">
        <v>111</v>
      </c>
      <c r="F33" s="489"/>
      <c r="H33" s="104"/>
      <c r="I33" s="484" t="s">
        <v>110</v>
      </c>
      <c r="J33" s="485"/>
      <c r="K33" s="485"/>
      <c r="L33" s="488" t="s">
        <v>111</v>
      </c>
      <c r="M33" s="489"/>
      <c r="O33" s="104"/>
      <c r="P33" s="484" t="s">
        <v>110</v>
      </c>
      <c r="Q33" s="485"/>
      <c r="R33" s="485"/>
      <c r="S33" s="488" t="s">
        <v>111</v>
      </c>
      <c r="T33" s="489"/>
      <c r="U33" s="103"/>
    </row>
    <row r="34" spans="1:21" ht="18" customHeight="1" thickBot="1">
      <c r="A34" s="102"/>
      <c r="B34" s="486"/>
      <c r="C34" s="487"/>
      <c r="D34" s="487"/>
      <c r="E34" s="490"/>
      <c r="F34" s="491"/>
      <c r="H34" s="104"/>
      <c r="I34" s="486"/>
      <c r="J34" s="487"/>
      <c r="K34" s="487"/>
      <c r="L34" s="490"/>
      <c r="M34" s="491"/>
      <c r="O34" s="104"/>
      <c r="P34" s="486"/>
      <c r="Q34" s="487"/>
      <c r="R34" s="487"/>
      <c r="S34" s="490"/>
      <c r="T34" s="491"/>
      <c r="U34" s="103"/>
    </row>
    <row r="35" spans="1:21" ht="18" customHeight="1">
      <c r="A35" s="102"/>
      <c r="B35" s="482">
        <v>1</v>
      </c>
      <c r="C35" s="465"/>
      <c r="D35" s="465"/>
      <c r="E35" s="483"/>
      <c r="F35" s="466"/>
      <c r="H35" s="104"/>
      <c r="I35" s="482">
        <v>1</v>
      </c>
      <c r="J35" s="465"/>
      <c r="K35" s="465"/>
      <c r="L35" s="483"/>
      <c r="M35" s="466"/>
      <c r="O35" s="104"/>
      <c r="P35" s="482">
        <v>1</v>
      </c>
      <c r="Q35" s="465"/>
      <c r="R35" s="465"/>
      <c r="S35" s="483"/>
      <c r="T35" s="466"/>
      <c r="U35" s="103"/>
    </row>
    <row r="36" spans="1:21" ht="18" customHeight="1">
      <c r="A36" s="102"/>
      <c r="B36" s="478"/>
      <c r="C36" s="479"/>
      <c r="D36" s="479"/>
      <c r="E36" s="480"/>
      <c r="F36" s="481"/>
      <c r="H36" s="104"/>
      <c r="I36" s="478"/>
      <c r="J36" s="479"/>
      <c r="K36" s="479"/>
      <c r="L36" s="480"/>
      <c r="M36" s="481"/>
      <c r="O36" s="104"/>
      <c r="P36" s="478"/>
      <c r="Q36" s="479"/>
      <c r="R36" s="479"/>
      <c r="S36" s="480"/>
      <c r="T36" s="481"/>
      <c r="U36" s="103"/>
    </row>
    <row r="37" spans="1:21" ht="18" customHeight="1">
      <c r="A37" s="102"/>
      <c r="B37" s="473">
        <v>2</v>
      </c>
      <c r="C37" s="474"/>
      <c r="D37" s="474"/>
      <c r="E37" s="475"/>
      <c r="F37" s="476"/>
      <c r="H37" s="104"/>
      <c r="I37" s="473">
        <v>2</v>
      </c>
      <c r="J37" s="474"/>
      <c r="K37" s="474"/>
      <c r="L37" s="475"/>
      <c r="M37" s="476"/>
      <c r="O37" s="104"/>
      <c r="P37" s="473">
        <v>2</v>
      </c>
      <c r="Q37" s="474"/>
      <c r="R37" s="474"/>
      <c r="S37" s="475"/>
      <c r="T37" s="476"/>
      <c r="U37" s="103"/>
    </row>
    <row r="38" spans="1:21" ht="18" customHeight="1">
      <c r="A38" s="102"/>
      <c r="B38" s="478"/>
      <c r="C38" s="479"/>
      <c r="D38" s="479"/>
      <c r="E38" s="480"/>
      <c r="F38" s="481"/>
      <c r="H38" s="104"/>
      <c r="I38" s="478"/>
      <c r="J38" s="479"/>
      <c r="K38" s="479"/>
      <c r="L38" s="480"/>
      <c r="M38" s="481"/>
      <c r="O38" s="104"/>
      <c r="P38" s="478"/>
      <c r="Q38" s="479"/>
      <c r="R38" s="479"/>
      <c r="S38" s="480"/>
      <c r="T38" s="481"/>
      <c r="U38" s="103"/>
    </row>
    <row r="39" spans="1:21" ht="18" customHeight="1">
      <c r="A39" s="102"/>
      <c r="B39" s="473">
        <v>3</v>
      </c>
      <c r="C39" s="474"/>
      <c r="D39" s="474"/>
      <c r="E39" s="475"/>
      <c r="F39" s="476"/>
      <c r="H39" s="104"/>
      <c r="I39" s="473">
        <v>3</v>
      </c>
      <c r="J39" s="474"/>
      <c r="K39" s="474"/>
      <c r="L39" s="475"/>
      <c r="M39" s="476"/>
      <c r="O39" s="104"/>
      <c r="P39" s="473">
        <v>3</v>
      </c>
      <c r="Q39" s="474"/>
      <c r="R39" s="474"/>
      <c r="S39" s="475"/>
      <c r="T39" s="476"/>
      <c r="U39" s="103"/>
    </row>
    <row r="40" spans="1:21" ht="18" customHeight="1">
      <c r="A40" s="102"/>
      <c r="B40" s="478"/>
      <c r="C40" s="479"/>
      <c r="D40" s="479"/>
      <c r="E40" s="480"/>
      <c r="F40" s="481"/>
      <c r="H40" s="104"/>
      <c r="I40" s="478"/>
      <c r="J40" s="479"/>
      <c r="K40" s="479"/>
      <c r="L40" s="480"/>
      <c r="M40" s="481"/>
      <c r="O40" s="104"/>
      <c r="P40" s="478"/>
      <c r="Q40" s="479"/>
      <c r="R40" s="479"/>
      <c r="S40" s="480"/>
      <c r="T40" s="481"/>
      <c r="U40" s="103"/>
    </row>
    <row r="41" spans="1:21" ht="18" customHeight="1">
      <c r="A41" s="102"/>
      <c r="B41" s="473">
        <v>4</v>
      </c>
      <c r="C41" s="474"/>
      <c r="D41" s="474"/>
      <c r="E41" s="475"/>
      <c r="F41" s="476"/>
      <c r="H41" s="104"/>
      <c r="I41" s="473">
        <v>4</v>
      </c>
      <c r="J41" s="474"/>
      <c r="K41" s="474"/>
      <c r="L41" s="475"/>
      <c r="M41" s="476"/>
      <c r="O41" s="104"/>
      <c r="P41" s="473">
        <v>4</v>
      </c>
      <c r="Q41" s="474"/>
      <c r="R41" s="474"/>
      <c r="S41" s="475"/>
      <c r="T41" s="476"/>
      <c r="U41" s="103"/>
    </row>
    <row r="42" spans="1:21" ht="18" customHeight="1">
      <c r="A42" s="102"/>
      <c r="B42" s="478"/>
      <c r="C42" s="479"/>
      <c r="D42" s="479"/>
      <c r="E42" s="480"/>
      <c r="F42" s="481"/>
      <c r="H42" s="104"/>
      <c r="I42" s="478"/>
      <c r="J42" s="479"/>
      <c r="K42" s="479"/>
      <c r="L42" s="480"/>
      <c r="M42" s="481"/>
      <c r="O42" s="104"/>
      <c r="P42" s="478"/>
      <c r="Q42" s="479"/>
      <c r="R42" s="479"/>
      <c r="S42" s="480"/>
      <c r="T42" s="481"/>
      <c r="U42" s="103"/>
    </row>
    <row r="43" spans="1:21" ht="18" customHeight="1">
      <c r="A43" s="102"/>
      <c r="B43" s="473">
        <v>5</v>
      </c>
      <c r="C43" s="474"/>
      <c r="D43" s="474"/>
      <c r="E43" s="475"/>
      <c r="F43" s="476"/>
      <c r="H43" s="104"/>
      <c r="I43" s="473">
        <v>5</v>
      </c>
      <c r="J43" s="474"/>
      <c r="K43" s="474"/>
      <c r="L43" s="475"/>
      <c r="M43" s="476"/>
      <c r="O43" s="104"/>
      <c r="P43" s="473">
        <v>5</v>
      </c>
      <c r="Q43" s="474"/>
      <c r="R43" s="474"/>
      <c r="S43" s="475"/>
      <c r="T43" s="476"/>
      <c r="U43" s="103"/>
    </row>
    <row r="44" spans="1:21" ht="18" customHeight="1">
      <c r="A44" s="102"/>
      <c r="B44" s="478"/>
      <c r="C44" s="479"/>
      <c r="D44" s="479"/>
      <c r="E44" s="480"/>
      <c r="F44" s="481"/>
      <c r="H44" s="104"/>
      <c r="I44" s="478"/>
      <c r="J44" s="479"/>
      <c r="K44" s="479"/>
      <c r="L44" s="480"/>
      <c r="M44" s="481"/>
      <c r="O44" s="104"/>
      <c r="P44" s="478"/>
      <c r="Q44" s="479"/>
      <c r="R44" s="479"/>
      <c r="S44" s="480"/>
      <c r="T44" s="481"/>
      <c r="U44" s="103"/>
    </row>
    <row r="45" spans="1:21" ht="18" customHeight="1">
      <c r="A45" s="102"/>
      <c r="B45" s="473">
        <v>6</v>
      </c>
      <c r="C45" s="474"/>
      <c r="D45" s="474"/>
      <c r="E45" s="475"/>
      <c r="F45" s="476"/>
      <c r="H45" s="104"/>
      <c r="I45" s="473">
        <v>6</v>
      </c>
      <c r="J45" s="474"/>
      <c r="K45" s="474"/>
      <c r="L45" s="475"/>
      <c r="M45" s="476"/>
      <c r="O45" s="104"/>
      <c r="P45" s="473">
        <v>6</v>
      </c>
      <c r="Q45" s="474"/>
      <c r="R45" s="474"/>
      <c r="S45" s="475"/>
      <c r="T45" s="476"/>
      <c r="U45" s="103"/>
    </row>
    <row r="46" spans="1:21" ht="18" customHeight="1" thickBot="1">
      <c r="A46" s="102"/>
      <c r="B46" s="470"/>
      <c r="C46" s="471"/>
      <c r="D46" s="471"/>
      <c r="E46" s="477"/>
      <c r="F46" s="472"/>
      <c r="H46" s="104"/>
      <c r="I46" s="470"/>
      <c r="J46" s="471"/>
      <c r="K46" s="471"/>
      <c r="L46" s="477"/>
      <c r="M46" s="472"/>
      <c r="O46" s="104"/>
      <c r="P46" s="470"/>
      <c r="Q46" s="471"/>
      <c r="R46" s="471"/>
      <c r="S46" s="477"/>
      <c r="T46" s="472"/>
      <c r="U46" s="103"/>
    </row>
    <row r="47" spans="1:21">
      <c r="A47" s="102"/>
      <c r="B47" s="464"/>
      <c r="C47" s="465"/>
      <c r="D47" s="465"/>
      <c r="E47" s="465"/>
      <c r="F47" s="466"/>
      <c r="H47" s="104"/>
      <c r="I47" s="464"/>
      <c r="J47" s="465"/>
      <c r="K47" s="465"/>
      <c r="L47" s="465"/>
      <c r="M47" s="466"/>
      <c r="O47" s="104"/>
      <c r="P47" s="464"/>
      <c r="Q47" s="465"/>
      <c r="R47" s="465"/>
      <c r="S47" s="465"/>
      <c r="T47" s="466"/>
      <c r="U47" s="103"/>
    </row>
    <row r="48" spans="1:21">
      <c r="A48" s="102"/>
      <c r="B48" s="467"/>
      <c r="C48" s="468"/>
      <c r="D48" s="468"/>
      <c r="E48" s="468"/>
      <c r="F48" s="469"/>
      <c r="H48" s="104"/>
      <c r="I48" s="467"/>
      <c r="J48" s="468"/>
      <c r="K48" s="468"/>
      <c r="L48" s="468"/>
      <c r="M48" s="469"/>
      <c r="O48" s="104"/>
      <c r="P48" s="467"/>
      <c r="Q48" s="468"/>
      <c r="R48" s="468"/>
      <c r="S48" s="468"/>
      <c r="T48" s="469"/>
      <c r="U48" s="103"/>
    </row>
    <row r="49" spans="1:21" ht="13.5" thickBot="1">
      <c r="A49" s="102"/>
      <c r="B49" s="470"/>
      <c r="C49" s="471"/>
      <c r="D49" s="471"/>
      <c r="E49" s="471"/>
      <c r="F49" s="472"/>
      <c r="H49" s="104"/>
      <c r="I49" s="470"/>
      <c r="J49" s="471"/>
      <c r="K49" s="471"/>
      <c r="L49" s="471"/>
      <c r="M49" s="472"/>
      <c r="O49" s="104"/>
      <c r="P49" s="470"/>
      <c r="Q49" s="471"/>
      <c r="R49" s="471"/>
      <c r="S49" s="471"/>
      <c r="T49" s="472"/>
      <c r="U49" s="103"/>
    </row>
    <row r="50" spans="1:21">
      <c r="A50" s="102"/>
      <c r="H50" s="104"/>
      <c r="O50" s="104"/>
      <c r="U50" s="103"/>
    </row>
    <row r="51" spans="1:21" s="112" customFormat="1">
      <c r="A51" s="107"/>
      <c r="B51" s="108"/>
      <c r="C51" s="108"/>
      <c r="D51" s="108"/>
      <c r="E51" s="109" t="s">
        <v>141</v>
      </c>
      <c r="F51" s="108"/>
      <c r="G51" s="110"/>
      <c r="H51" s="108"/>
      <c r="I51" s="108"/>
      <c r="J51" s="108"/>
      <c r="K51" s="108"/>
      <c r="L51" s="109" t="s">
        <v>141</v>
      </c>
      <c r="M51" s="108"/>
      <c r="N51" s="108"/>
      <c r="O51" s="111"/>
      <c r="P51" s="108"/>
      <c r="Q51" s="108"/>
      <c r="R51" s="108"/>
      <c r="S51" s="109" t="s">
        <v>141</v>
      </c>
      <c r="T51" s="108"/>
      <c r="U51" s="110"/>
    </row>
  </sheetData>
  <sheetProtection algorithmName="SHA-512" hashValue="kpb2AP8YwgO2APZvHgjuZsbrXCMbH5Z+2cicC7sgpj2nkpOror6mbWT9eupXbvc0B1nZqupMVakLsKkaBfqiLQ==" saltValue="6evlHjK8Rmcx0u269ddXkg==" spinCount="100000" sheet="1" objects="1" scenarios="1"/>
  <mergeCells count="115">
    <mergeCell ref="F2:K2"/>
    <mergeCell ref="B5:D6"/>
    <mergeCell ref="E5:F6"/>
    <mergeCell ref="I5:K6"/>
    <mergeCell ref="L5:M6"/>
    <mergeCell ref="P5:R6"/>
    <mergeCell ref="B9:D10"/>
    <mergeCell ref="E9:F10"/>
    <mergeCell ref="I9:K10"/>
    <mergeCell ref="L9:M10"/>
    <mergeCell ref="P9:R10"/>
    <mergeCell ref="S9:T10"/>
    <mergeCell ref="S5:T6"/>
    <mergeCell ref="B7:C8"/>
    <mergeCell ref="D7:F8"/>
    <mergeCell ref="I7:J8"/>
    <mergeCell ref="K7:M8"/>
    <mergeCell ref="P7:Q8"/>
    <mergeCell ref="R7:T8"/>
    <mergeCell ref="B13:D14"/>
    <mergeCell ref="E13:F14"/>
    <mergeCell ref="I13:K14"/>
    <mergeCell ref="L13:M14"/>
    <mergeCell ref="P13:R14"/>
    <mergeCell ref="S13:T14"/>
    <mergeCell ref="B11:D12"/>
    <mergeCell ref="E11:F12"/>
    <mergeCell ref="I11:K12"/>
    <mergeCell ref="L11:M12"/>
    <mergeCell ref="P11:R12"/>
    <mergeCell ref="S11:T12"/>
    <mergeCell ref="B17:D18"/>
    <mergeCell ref="E17:F18"/>
    <mergeCell ref="I17:K18"/>
    <mergeCell ref="L17:M18"/>
    <mergeCell ref="P17:R18"/>
    <mergeCell ref="S17:T18"/>
    <mergeCell ref="B15:D16"/>
    <mergeCell ref="E15:F16"/>
    <mergeCell ref="I15:K16"/>
    <mergeCell ref="L15:M16"/>
    <mergeCell ref="P15:R16"/>
    <mergeCell ref="S15:T16"/>
    <mergeCell ref="B21:D22"/>
    <mergeCell ref="E21:F22"/>
    <mergeCell ref="I21:K22"/>
    <mergeCell ref="L21:M22"/>
    <mergeCell ref="P21:R22"/>
    <mergeCell ref="S21:T22"/>
    <mergeCell ref="B19:D20"/>
    <mergeCell ref="E19:F20"/>
    <mergeCell ref="I19:K20"/>
    <mergeCell ref="L19:M20"/>
    <mergeCell ref="P19:R20"/>
    <mergeCell ref="S19:T20"/>
    <mergeCell ref="B31:C32"/>
    <mergeCell ref="D31:F32"/>
    <mergeCell ref="I31:J32"/>
    <mergeCell ref="K31:M32"/>
    <mergeCell ref="P31:Q32"/>
    <mergeCell ref="R31:T32"/>
    <mergeCell ref="B23:F25"/>
    <mergeCell ref="I23:M25"/>
    <mergeCell ref="P23:T25"/>
    <mergeCell ref="B29:D30"/>
    <mergeCell ref="E29:F30"/>
    <mergeCell ref="I29:K30"/>
    <mergeCell ref="L29:M30"/>
    <mergeCell ref="P29:R30"/>
    <mergeCell ref="S29:T30"/>
    <mergeCell ref="B35:D36"/>
    <mergeCell ref="E35:F36"/>
    <mergeCell ref="I35:K36"/>
    <mergeCell ref="L35:M36"/>
    <mergeCell ref="P35:R36"/>
    <mergeCell ref="S35:T36"/>
    <mergeCell ref="B33:D34"/>
    <mergeCell ref="E33:F34"/>
    <mergeCell ref="I33:K34"/>
    <mergeCell ref="L33:M34"/>
    <mergeCell ref="P33:R34"/>
    <mergeCell ref="S33:T34"/>
    <mergeCell ref="B39:D40"/>
    <mergeCell ref="E39:F40"/>
    <mergeCell ref="I39:K40"/>
    <mergeCell ref="L39:M40"/>
    <mergeCell ref="P39:R40"/>
    <mergeCell ref="S39:T40"/>
    <mergeCell ref="B37:D38"/>
    <mergeCell ref="E37:F38"/>
    <mergeCell ref="I37:K38"/>
    <mergeCell ref="L37:M38"/>
    <mergeCell ref="P37:R38"/>
    <mergeCell ref="S37:T38"/>
    <mergeCell ref="B43:D44"/>
    <mergeCell ref="E43:F44"/>
    <mergeCell ref="I43:K44"/>
    <mergeCell ref="L43:M44"/>
    <mergeCell ref="P43:R44"/>
    <mergeCell ref="S43:T44"/>
    <mergeCell ref="B41:D42"/>
    <mergeCell ref="E41:F42"/>
    <mergeCell ref="I41:K42"/>
    <mergeCell ref="L41:M42"/>
    <mergeCell ref="P41:R42"/>
    <mergeCell ref="S41:T42"/>
    <mergeCell ref="B47:F49"/>
    <mergeCell ref="I47:M49"/>
    <mergeCell ref="P47:T49"/>
    <mergeCell ref="B45:D46"/>
    <mergeCell ref="E45:F46"/>
    <mergeCell ref="I45:K46"/>
    <mergeCell ref="L45:M46"/>
    <mergeCell ref="P45:R46"/>
    <mergeCell ref="S45:T46"/>
  </mergeCells>
  <phoneticPr fontId="53"/>
  <pageMargins left="0.43" right="0.42" top="0.5" bottom="0.27" header="0.3" footer="0.3"/>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87542-1537-486B-AD12-D527F7D62775}">
  <sheetPr>
    <pageSetUpPr fitToPage="1"/>
  </sheetPr>
  <dimension ref="A1:R31"/>
  <sheetViews>
    <sheetView zoomScale="70" zoomScaleNormal="70" workbookViewId="0">
      <selection activeCell="Q3" sqref="Q3"/>
    </sheetView>
  </sheetViews>
  <sheetFormatPr defaultColWidth="9" defaultRowHeight="28"/>
  <cols>
    <col min="1" max="1" width="16.7265625" style="94" customWidth="1"/>
    <col min="2" max="2" width="19.7265625" style="94" customWidth="1"/>
    <col min="3" max="3" width="16.7265625" style="94" customWidth="1"/>
    <col min="4" max="5" width="3" style="94" customWidth="1"/>
    <col min="6" max="6" width="5.90625" style="94" customWidth="1"/>
    <col min="7" max="7" width="9" style="94"/>
    <col min="8" max="11" width="3.36328125" style="94" customWidth="1"/>
    <col min="12" max="12" width="5.6328125" style="94" customWidth="1"/>
    <col min="13" max="17" width="3.36328125" style="94" customWidth="1"/>
    <col min="18" max="18" width="10.08984375" style="94" customWidth="1"/>
    <col min="19" max="256" width="9" style="94"/>
    <col min="257" max="257" width="16.7265625" style="94" customWidth="1"/>
    <col min="258" max="258" width="19.7265625" style="94" customWidth="1"/>
    <col min="259" max="259" width="16.7265625" style="94" customWidth="1"/>
    <col min="260" max="261" width="3" style="94" customWidth="1"/>
    <col min="262" max="262" width="5.90625" style="94" customWidth="1"/>
    <col min="263" max="263" width="9" style="94"/>
    <col min="264" max="267" width="3.36328125" style="94" customWidth="1"/>
    <col min="268" max="268" width="5.6328125" style="94" customWidth="1"/>
    <col min="269" max="273" width="3.36328125" style="94" customWidth="1"/>
    <col min="274" max="274" width="10.08984375" style="94" customWidth="1"/>
    <col min="275" max="512" width="9" style="94"/>
    <col min="513" max="513" width="16.7265625" style="94" customWidth="1"/>
    <col min="514" max="514" width="19.7265625" style="94" customWidth="1"/>
    <col min="515" max="515" width="16.7265625" style="94" customWidth="1"/>
    <col min="516" max="517" width="3" style="94" customWidth="1"/>
    <col min="518" max="518" width="5.90625" style="94" customWidth="1"/>
    <col min="519" max="519" width="9" style="94"/>
    <col min="520" max="523" width="3.36328125" style="94" customWidth="1"/>
    <col min="524" max="524" width="5.6328125" style="94" customWidth="1"/>
    <col min="525" max="529" width="3.36328125" style="94" customWidth="1"/>
    <col min="530" max="530" width="10.08984375" style="94" customWidth="1"/>
    <col min="531" max="768" width="9" style="94"/>
    <col min="769" max="769" width="16.7265625" style="94" customWidth="1"/>
    <col min="770" max="770" width="19.7265625" style="94" customWidth="1"/>
    <col min="771" max="771" width="16.7265625" style="94" customWidth="1"/>
    <col min="772" max="773" width="3" style="94" customWidth="1"/>
    <col min="774" max="774" width="5.90625" style="94" customWidth="1"/>
    <col min="775" max="775" width="9" style="94"/>
    <col min="776" max="779" width="3.36328125" style="94" customWidth="1"/>
    <col min="780" max="780" width="5.6328125" style="94" customWidth="1"/>
    <col min="781" max="785" width="3.36328125" style="94" customWidth="1"/>
    <col min="786" max="786" width="10.08984375" style="94" customWidth="1"/>
    <col min="787" max="1024" width="9" style="94"/>
    <col min="1025" max="1025" width="16.7265625" style="94" customWidth="1"/>
    <col min="1026" max="1026" width="19.7265625" style="94" customWidth="1"/>
    <col min="1027" max="1027" width="16.7265625" style="94" customWidth="1"/>
    <col min="1028" max="1029" width="3" style="94" customWidth="1"/>
    <col min="1030" max="1030" width="5.90625" style="94" customWidth="1"/>
    <col min="1031" max="1031" width="9" style="94"/>
    <col min="1032" max="1035" width="3.36328125" style="94" customWidth="1"/>
    <col min="1036" max="1036" width="5.6328125" style="94" customWidth="1"/>
    <col min="1037" max="1041" width="3.36328125" style="94" customWidth="1"/>
    <col min="1042" max="1042" width="10.08984375" style="94" customWidth="1"/>
    <col min="1043" max="1280" width="9" style="94"/>
    <col min="1281" max="1281" width="16.7265625" style="94" customWidth="1"/>
    <col min="1282" max="1282" width="19.7265625" style="94" customWidth="1"/>
    <col min="1283" max="1283" width="16.7265625" style="94" customWidth="1"/>
    <col min="1284" max="1285" width="3" style="94" customWidth="1"/>
    <col min="1286" max="1286" width="5.90625" style="94" customWidth="1"/>
    <col min="1287" max="1287" width="9" style="94"/>
    <col min="1288" max="1291" width="3.36328125" style="94" customWidth="1"/>
    <col min="1292" max="1292" width="5.6328125" style="94" customWidth="1"/>
    <col min="1293" max="1297" width="3.36328125" style="94" customWidth="1"/>
    <col min="1298" max="1298" width="10.08984375" style="94" customWidth="1"/>
    <col min="1299" max="1536" width="9" style="94"/>
    <col min="1537" max="1537" width="16.7265625" style="94" customWidth="1"/>
    <col min="1538" max="1538" width="19.7265625" style="94" customWidth="1"/>
    <col min="1539" max="1539" width="16.7265625" style="94" customWidth="1"/>
    <col min="1540" max="1541" width="3" style="94" customWidth="1"/>
    <col min="1542" max="1542" width="5.90625" style="94" customWidth="1"/>
    <col min="1543" max="1543" width="9" style="94"/>
    <col min="1544" max="1547" width="3.36328125" style="94" customWidth="1"/>
    <col min="1548" max="1548" width="5.6328125" style="94" customWidth="1"/>
    <col min="1549" max="1553" width="3.36328125" style="94" customWidth="1"/>
    <col min="1554" max="1554" width="10.08984375" style="94" customWidth="1"/>
    <col min="1555" max="1792" width="9" style="94"/>
    <col min="1793" max="1793" width="16.7265625" style="94" customWidth="1"/>
    <col min="1794" max="1794" width="19.7265625" style="94" customWidth="1"/>
    <col min="1795" max="1795" width="16.7265625" style="94" customWidth="1"/>
    <col min="1796" max="1797" width="3" style="94" customWidth="1"/>
    <col min="1798" max="1798" width="5.90625" style="94" customWidth="1"/>
    <col min="1799" max="1799" width="9" style="94"/>
    <col min="1800" max="1803" width="3.36328125" style="94" customWidth="1"/>
    <col min="1804" max="1804" width="5.6328125" style="94" customWidth="1"/>
    <col min="1805" max="1809" width="3.36328125" style="94" customWidth="1"/>
    <col min="1810" max="1810" width="10.08984375" style="94" customWidth="1"/>
    <col min="1811" max="2048" width="9" style="94"/>
    <col min="2049" max="2049" width="16.7265625" style="94" customWidth="1"/>
    <col min="2050" max="2050" width="19.7265625" style="94" customWidth="1"/>
    <col min="2051" max="2051" width="16.7265625" style="94" customWidth="1"/>
    <col min="2052" max="2053" width="3" style="94" customWidth="1"/>
    <col min="2054" max="2054" width="5.90625" style="94" customWidth="1"/>
    <col min="2055" max="2055" width="9" style="94"/>
    <col min="2056" max="2059" width="3.36328125" style="94" customWidth="1"/>
    <col min="2060" max="2060" width="5.6328125" style="94" customWidth="1"/>
    <col min="2061" max="2065" width="3.36328125" style="94" customWidth="1"/>
    <col min="2066" max="2066" width="10.08984375" style="94" customWidth="1"/>
    <col min="2067" max="2304" width="9" style="94"/>
    <col min="2305" max="2305" width="16.7265625" style="94" customWidth="1"/>
    <col min="2306" max="2306" width="19.7265625" style="94" customWidth="1"/>
    <col min="2307" max="2307" width="16.7265625" style="94" customWidth="1"/>
    <col min="2308" max="2309" width="3" style="94" customWidth="1"/>
    <col min="2310" max="2310" width="5.90625" style="94" customWidth="1"/>
    <col min="2311" max="2311" width="9" style="94"/>
    <col min="2312" max="2315" width="3.36328125" style="94" customWidth="1"/>
    <col min="2316" max="2316" width="5.6328125" style="94" customWidth="1"/>
    <col min="2317" max="2321" width="3.36328125" style="94" customWidth="1"/>
    <col min="2322" max="2322" width="10.08984375" style="94" customWidth="1"/>
    <col min="2323" max="2560" width="9" style="94"/>
    <col min="2561" max="2561" width="16.7265625" style="94" customWidth="1"/>
    <col min="2562" max="2562" width="19.7265625" style="94" customWidth="1"/>
    <col min="2563" max="2563" width="16.7265625" style="94" customWidth="1"/>
    <col min="2564" max="2565" width="3" style="94" customWidth="1"/>
    <col min="2566" max="2566" width="5.90625" style="94" customWidth="1"/>
    <col min="2567" max="2567" width="9" style="94"/>
    <col min="2568" max="2571" width="3.36328125" style="94" customWidth="1"/>
    <col min="2572" max="2572" width="5.6328125" style="94" customWidth="1"/>
    <col min="2573" max="2577" width="3.36328125" style="94" customWidth="1"/>
    <col min="2578" max="2578" width="10.08984375" style="94" customWidth="1"/>
    <col min="2579" max="2816" width="9" style="94"/>
    <col min="2817" max="2817" width="16.7265625" style="94" customWidth="1"/>
    <col min="2818" max="2818" width="19.7265625" style="94" customWidth="1"/>
    <col min="2819" max="2819" width="16.7265625" style="94" customWidth="1"/>
    <col min="2820" max="2821" width="3" style="94" customWidth="1"/>
    <col min="2822" max="2822" width="5.90625" style="94" customWidth="1"/>
    <col min="2823" max="2823" width="9" style="94"/>
    <col min="2824" max="2827" width="3.36328125" style="94" customWidth="1"/>
    <col min="2828" max="2828" width="5.6328125" style="94" customWidth="1"/>
    <col min="2829" max="2833" width="3.36328125" style="94" customWidth="1"/>
    <col min="2834" max="2834" width="10.08984375" style="94" customWidth="1"/>
    <col min="2835" max="3072" width="9" style="94"/>
    <col min="3073" max="3073" width="16.7265625" style="94" customWidth="1"/>
    <col min="3074" max="3074" width="19.7265625" style="94" customWidth="1"/>
    <col min="3075" max="3075" width="16.7265625" style="94" customWidth="1"/>
    <col min="3076" max="3077" width="3" style="94" customWidth="1"/>
    <col min="3078" max="3078" width="5.90625" style="94" customWidth="1"/>
    <col min="3079" max="3079" width="9" style="94"/>
    <col min="3080" max="3083" width="3.36328125" style="94" customWidth="1"/>
    <col min="3084" max="3084" width="5.6328125" style="94" customWidth="1"/>
    <col min="3085" max="3089" width="3.36328125" style="94" customWidth="1"/>
    <col min="3090" max="3090" width="10.08984375" style="94" customWidth="1"/>
    <col min="3091" max="3328" width="9" style="94"/>
    <col min="3329" max="3329" width="16.7265625" style="94" customWidth="1"/>
    <col min="3330" max="3330" width="19.7265625" style="94" customWidth="1"/>
    <col min="3331" max="3331" width="16.7265625" style="94" customWidth="1"/>
    <col min="3332" max="3333" width="3" style="94" customWidth="1"/>
    <col min="3334" max="3334" width="5.90625" style="94" customWidth="1"/>
    <col min="3335" max="3335" width="9" style="94"/>
    <col min="3336" max="3339" width="3.36328125" style="94" customWidth="1"/>
    <col min="3340" max="3340" width="5.6328125" style="94" customWidth="1"/>
    <col min="3341" max="3345" width="3.36328125" style="94" customWidth="1"/>
    <col min="3346" max="3346" width="10.08984375" style="94" customWidth="1"/>
    <col min="3347" max="3584" width="9" style="94"/>
    <col min="3585" max="3585" width="16.7265625" style="94" customWidth="1"/>
    <col min="3586" max="3586" width="19.7265625" style="94" customWidth="1"/>
    <col min="3587" max="3587" width="16.7265625" style="94" customWidth="1"/>
    <col min="3588" max="3589" width="3" style="94" customWidth="1"/>
    <col min="3590" max="3590" width="5.90625" style="94" customWidth="1"/>
    <col min="3591" max="3591" width="9" style="94"/>
    <col min="3592" max="3595" width="3.36328125" style="94" customWidth="1"/>
    <col min="3596" max="3596" width="5.6328125" style="94" customWidth="1"/>
    <col min="3597" max="3601" width="3.36328125" style="94" customWidth="1"/>
    <col min="3602" max="3602" width="10.08984375" style="94" customWidth="1"/>
    <col min="3603" max="3840" width="9" style="94"/>
    <col min="3841" max="3841" width="16.7265625" style="94" customWidth="1"/>
    <col min="3842" max="3842" width="19.7265625" style="94" customWidth="1"/>
    <col min="3843" max="3843" width="16.7265625" style="94" customWidth="1"/>
    <col min="3844" max="3845" width="3" style="94" customWidth="1"/>
    <col min="3846" max="3846" width="5.90625" style="94" customWidth="1"/>
    <col min="3847" max="3847" width="9" style="94"/>
    <col min="3848" max="3851" width="3.36328125" style="94" customWidth="1"/>
    <col min="3852" max="3852" width="5.6328125" style="94" customWidth="1"/>
    <col min="3853" max="3857" width="3.36328125" style="94" customWidth="1"/>
    <col min="3858" max="3858" width="10.08984375" style="94" customWidth="1"/>
    <col min="3859" max="4096" width="9" style="94"/>
    <col min="4097" max="4097" width="16.7265625" style="94" customWidth="1"/>
    <col min="4098" max="4098" width="19.7265625" style="94" customWidth="1"/>
    <col min="4099" max="4099" width="16.7265625" style="94" customWidth="1"/>
    <col min="4100" max="4101" width="3" style="94" customWidth="1"/>
    <col min="4102" max="4102" width="5.90625" style="94" customWidth="1"/>
    <col min="4103" max="4103" width="9" style="94"/>
    <col min="4104" max="4107" width="3.36328125" style="94" customWidth="1"/>
    <col min="4108" max="4108" width="5.6328125" style="94" customWidth="1"/>
    <col min="4109" max="4113" width="3.36328125" style="94" customWidth="1"/>
    <col min="4114" max="4114" width="10.08984375" style="94" customWidth="1"/>
    <col min="4115" max="4352" width="9" style="94"/>
    <col min="4353" max="4353" width="16.7265625" style="94" customWidth="1"/>
    <col min="4354" max="4354" width="19.7265625" style="94" customWidth="1"/>
    <col min="4355" max="4355" width="16.7265625" style="94" customWidth="1"/>
    <col min="4356" max="4357" width="3" style="94" customWidth="1"/>
    <col min="4358" max="4358" width="5.90625" style="94" customWidth="1"/>
    <col min="4359" max="4359" width="9" style="94"/>
    <col min="4360" max="4363" width="3.36328125" style="94" customWidth="1"/>
    <col min="4364" max="4364" width="5.6328125" style="94" customWidth="1"/>
    <col min="4365" max="4369" width="3.36328125" style="94" customWidth="1"/>
    <col min="4370" max="4370" width="10.08984375" style="94" customWidth="1"/>
    <col min="4371" max="4608" width="9" style="94"/>
    <col min="4609" max="4609" width="16.7265625" style="94" customWidth="1"/>
    <col min="4610" max="4610" width="19.7265625" style="94" customWidth="1"/>
    <col min="4611" max="4611" width="16.7265625" style="94" customWidth="1"/>
    <col min="4612" max="4613" width="3" style="94" customWidth="1"/>
    <col min="4614" max="4614" width="5.90625" style="94" customWidth="1"/>
    <col min="4615" max="4615" width="9" style="94"/>
    <col min="4616" max="4619" width="3.36328125" style="94" customWidth="1"/>
    <col min="4620" max="4620" width="5.6328125" style="94" customWidth="1"/>
    <col min="4621" max="4625" width="3.36328125" style="94" customWidth="1"/>
    <col min="4626" max="4626" width="10.08984375" style="94" customWidth="1"/>
    <col min="4627" max="4864" width="9" style="94"/>
    <col min="4865" max="4865" width="16.7265625" style="94" customWidth="1"/>
    <col min="4866" max="4866" width="19.7265625" style="94" customWidth="1"/>
    <col min="4867" max="4867" width="16.7265625" style="94" customWidth="1"/>
    <col min="4868" max="4869" width="3" style="94" customWidth="1"/>
    <col min="4870" max="4870" width="5.90625" style="94" customWidth="1"/>
    <col min="4871" max="4871" width="9" style="94"/>
    <col min="4872" max="4875" width="3.36328125" style="94" customWidth="1"/>
    <col min="4876" max="4876" width="5.6328125" style="94" customWidth="1"/>
    <col min="4877" max="4881" width="3.36328125" style="94" customWidth="1"/>
    <col min="4882" max="4882" width="10.08984375" style="94" customWidth="1"/>
    <col min="4883" max="5120" width="9" style="94"/>
    <col min="5121" max="5121" width="16.7265625" style="94" customWidth="1"/>
    <col min="5122" max="5122" width="19.7265625" style="94" customWidth="1"/>
    <col min="5123" max="5123" width="16.7265625" style="94" customWidth="1"/>
    <col min="5124" max="5125" width="3" style="94" customWidth="1"/>
    <col min="5126" max="5126" width="5.90625" style="94" customWidth="1"/>
    <col min="5127" max="5127" width="9" style="94"/>
    <col min="5128" max="5131" width="3.36328125" style="94" customWidth="1"/>
    <col min="5132" max="5132" width="5.6328125" style="94" customWidth="1"/>
    <col min="5133" max="5137" width="3.36328125" style="94" customWidth="1"/>
    <col min="5138" max="5138" width="10.08984375" style="94" customWidth="1"/>
    <col min="5139" max="5376" width="9" style="94"/>
    <col min="5377" max="5377" width="16.7265625" style="94" customWidth="1"/>
    <col min="5378" max="5378" width="19.7265625" style="94" customWidth="1"/>
    <col min="5379" max="5379" width="16.7265625" style="94" customWidth="1"/>
    <col min="5380" max="5381" width="3" style="94" customWidth="1"/>
    <col min="5382" max="5382" width="5.90625" style="94" customWidth="1"/>
    <col min="5383" max="5383" width="9" style="94"/>
    <col min="5384" max="5387" width="3.36328125" style="94" customWidth="1"/>
    <col min="5388" max="5388" width="5.6328125" style="94" customWidth="1"/>
    <col min="5389" max="5393" width="3.36328125" style="94" customWidth="1"/>
    <col min="5394" max="5394" width="10.08984375" style="94" customWidth="1"/>
    <col min="5395" max="5632" width="9" style="94"/>
    <col min="5633" max="5633" width="16.7265625" style="94" customWidth="1"/>
    <col min="5634" max="5634" width="19.7265625" style="94" customWidth="1"/>
    <col min="5635" max="5635" width="16.7265625" style="94" customWidth="1"/>
    <col min="5636" max="5637" width="3" style="94" customWidth="1"/>
    <col min="5638" max="5638" width="5.90625" style="94" customWidth="1"/>
    <col min="5639" max="5639" width="9" style="94"/>
    <col min="5640" max="5643" width="3.36328125" style="94" customWidth="1"/>
    <col min="5644" max="5644" width="5.6328125" style="94" customWidth="1"/>
    <col min="5645" max="5649" width="3.36328125" style="94" customWidth="1"/>
    <col min="5650" max="5650" width="10.08984375" style="94" customWidth="1"/>
    <col min="5651" max="5888" width="9" style="94"/>
    <col min="5889" max="5889" width="16.7265625" style="94" customWidth="1"/>
    <col min="5890" max="5890" width="19.7265625" style="94" customWidth="1"/>
    <col min="5891" max="5891" width="16.7265625" style="94" customWidth="1"/>
    <col min="5892" max="5893" width="3" style="94" customWidth="1"/>
    <col min="5894" max="5894" width="5.90625" style="94" customWidth="1"/>
    <col min="5895" max="5895" width="9" style="94"/>
    <col min="5896" max="5899" width="3.36328125" style="94" customWidth="1"/>
    <col min="5900" max="5900" width="5.6328125" style="94" customWidth="1"/>
    <col min="5901" max="5905" width="3.36328125" style="94" customWidth="1"/>
    <col min="5906" max="5906" width="10.08984375" style="94" customWidth="1"/>
    <col min="5907" max="6144" width="9" style="94"/>
    <col min="6145" max="6145" width="16.7265625" style="94" customWidth="1"/>
    <col min="6146" max="6146" width="19.7265625" style="94" customWidth="1"/>
    <col min="6147" max="6147" width="16.7265625" style="94" customWidth="1"/>
    <col min="6148" max="6149" width="3" style="94" customWidth="1"/>
    <col min="6150" max="6150" width="5.90625" style="94" customWidth="1"/>
    <col min="6151" max="6151" width="9" style="94"/>
    <col min="6152" max="6155" width="3.36328125" style="94" customWidth="1"/>
    <col min="6156" max="6156" width="5.6328125" style="94" customWidth="1"/>
    <col min="6157" max="6161" width="3.36328125" style="94" customWidth="1"/>
    <col min="6162" max="6162" width="10.08984375" style="94" customWidth="1"/>
    <col min="6163" max="6400" width="9" style="94"/>
    <col min="6401" max="6401" width="16.7265625" style="94" customWidth="1"/>
    <col min="6402" max="6402" width="19.7265625" style="94" customWidth="1"/>
    <col min="6403" max="6403" width="16.7265625" style="94" customWidth="1"/>
    <col min="6404" max="6405" width="3" style="94" customWidth="1"/>
    <col min="6406" max="6406" width="5.90625" style="94" customWidth="1"/>
    <col min="6407" max="6407" width="9" style="94"/>
    <col min="6408" max="6411" width="3.36328125" style="94" customWidth="1"/>
    <col min="6412" max="6412" width="5.6328125" style="94" customWidth="1"/>
    <col min="6413" max="6417" width="3.36328125" style="94" customWidth="1"/>
    <col min="6418" max="6418" width="10.08984375" style="94" customWidth="1"/>
    <col min="6419" max="6656" width="9" style="94"/>
    <col min="6657" max="6657" width="16.7265625" style="94" customWidth="1"/>
    <col min="6658" max="6658" width="19.7265625" style="94" customWidth="1"/>
    <col min="6659" max="6659" width="16.7265625" style="94" customWidth="1"/>
    <col min="6660" max="6661" width="3" style="94" customWidth="1"/>
    <col min="6662" max="6662" width="5.90625" style="94" customWidth="1"/>
    <col min="6663" max="6663" width="9" style="94"/>
    <col min="6664" max="6667" width="3.36328125" style="94" customWidth="1"/>
    <col min="6668" max="6668" width="5.6328125" style="94" customWidth="1"/>
    <col min="6669" max="6673" width="3.36328125" style="94" customWidth="1"/>
    <col min="6674" max="6674" width="10.08984375" style="94" customWidth="1"/>
    <col min="6675" max="6912" width="9" style="94"/>
    <col min="6913" max="6913" width="16.7265625" style="94" customWidth="1"/>
    <col min="6914" max="6914" width="19.7265625" style="94" customWidth="1"/>
    <col min="6915" max="6915" width="16.7265625" style="94" customWidth="1"/>
    <col min="6916" max="6917" width="3" style="94" customWidth="1"/>
    <col min="6918" max="6918" width="5.90625" style="94" customWidth="1"/>
    <col min="6919" max="6919" width="9" style="94"/>
    <col min="6920" max="6923" width="3.36328125" style="94" customWidth="1"/>
    <col min="6924" max="6924" width="5.6328125" style="94" customWidth="1"/>
    <col min="6925" max="6929" width="3.36328125" style="94" customWidth="1"/>
    <col min="6930" max="6930" width="10.08984375" style="94" customWidth="1"/>
    <col min="6931" max="7168" width="9" style="94"/>
    <col min="7169" max="7169" width="16.7265625" style="94" customWidth="1"/>
    <col min="7170" max="7170" width="19.7265625" style="94" customWidth="1"/>
    <col min="7171" max="7171" width="16.7265625" style="94" customWidth="1"/>
    <col min="7172" max="7173" width="3" style="94" customWidth="1"/>
    <col min="7174" max="7174" width="5.90625" style="94" customWidth="1"/>
    <col min="7175" max="7175" width="9" style="94"/>
    <col min="7176" max="7179" width="3.36328125" style="94" customWidth="1"/>
    <col min="7180" max="7180" width="5.6328125" style="94" customWidth="1"/>
    <col min="7181" max="7185" width="3.36328125" style="94" customWidth="1"/>
    <col min="7186" max="7186" width="10.08984375" style="94" customWidth="1"/>
    <col min="7187" max="7424" width="9" style="94"/>
    <col min="7425" max="7425" width="16.7265625" style="94" customWidth="1"/>
    <col min="7426" max="7426" width="19.7265625" style="94" customWidth="1"/>
    <col min="7427" max="7427" width="16.7265625" style="94" customWidth="1"/>
    <col min="7428" max="7429" width="3" style="94" customWidth="1"/>
    <col min="7430" max="7430" width="5.90625" style="94" customWidth="1"/>
    <col min="7431" max="7431" width="9" style="94"/>
    <col min="7432" max="7435" width="3.36328125" style="94" customWidth="1"/>
    <col min="7436" max="7436" width="5.6328125" style="94" customWidth="1"/>
    <col min="7437" max="7441" width="3.36328125" style="94" customWidth="1"/>
    <col min="7442" max="7442" width="10.08984375" style="94" customWidth="1"/>
    <col min="7443" max="7680" width="9" style="94"/>
    <col min="7681" max="7681" width="16.7265625" style="94" customWidth="1"/>
    <col min="7682" max="7682" width="19.7265625" style="94" customWidth="1"/>
    <col min="7683" max="7683" width="16.7265625" style="94" customWidth="1"/>
    <col min="7684" max="7685" width="3" style="94" customWidth="1"/>
    <col min="7686" max="7686" width="5.90625" style="94" customWidth="1"/>
    <col min="7687" max="7687" width="9" style="94"/>
    <col min="7688" max="7691" width="3.36328125" style="94" customWidth="1"/>
    <col min="7692" max="7692" width="5.6328125" style="94" customWidth="1"/>
    <col min="7693" max="7697" width="3.36328125" style="94" customWidth="1"/>
    <col min="7698" max="7698" width="10.08984375" style="94" customWidth="1"/>
    <col min="7699" max="7936" width="9" style="94"/>
    <col min="7937" max="7937" width="16.7265625" style="94" customWidth="1"/>
    <col min="7938" max="7938" width="19.7265625" style="94" customWidth="1"/>
    <col min="7939" max="7939" width="16.7265625" style="94" customWidth="1"/>
    <col min="7940" max="7941" width="3" style="94" customWidth="1"/>
    <col min="7942" max="7942" width="5.90625" style="94" customWidth="1"/>
    <col min="7943" max="7943" width="9" style="94"/>
    <col min="7944" max="7947" width="3.36328125" style="94" customWidth="1"/>
    <col min="7948" max="7948" width="5.6328125" style="94" customWidth="1"/>
    <col min="7949" max="7953" width="3.36328125" style="94" customWidth="1"/>
    <col min="7954" max="7954" width="10.08984375" style="94" customWidth="1"/>
    <col min="7955" max="8192" width="9" style="94"/>
    <col min="8193" max="8193" width="16.7265625" style="94" customWidth="1"/>
    <col min="8194" max="8194" width="19.7265625" style="94" customWidth="1"/>
    <col min="8195" max="8195" width="16.7265625" style="94" customWidth="1"/>
    <col min="8196" max="8197" width="3" style="94" customWidth="1"/>
    <col min="8198" max="8198" width="5.90625" style="94" customWidth="1"/>
    <col min="8199" max="8199" width="9" style="94"/>
    <col min="8200" max="8203" width="3.36328125" style="94" customWidth="1"/>
    <col min="8204" max="8204" width="5.6328125" style="94" customWidth="1"/>
    <col min="8205" max="8209" width="3.36328125" style="94" customWidth="1"/>
    <col min="8210" max="8210" width="10.08984375" style="94" customWidth="1"/>
    <col min="8211" max="8448" width="9" style="94"/>
    <col min="8449" max="8449" width="16.7265625" style="94" customWidth="1"/>
    <col min="8450" max="8450" width="19.7265625" style="94" customWidth="1"/>
    <col min="8451" max="8451" width="16.7265625" style="94" customWidth="1"/>
    <col min="8452" max="8453" width="3" style="94" customWidth="1"/>
    <col min="8454" max="8454" width="5.90625" style="94" customWidth="1"/>
    <col min="8455" max="8455" width="9" style="94"/>
    <col min="8456" max="8459" width="3.36328125" style="94" customWidth="1"/>
    <col min="8460" max="8460" width="5.6328125" style="94" customWidth="1"/>
    <col min="8461" max="8465" width="3.36328125" style="94" customWidth="1"/>
    <col min="8466" max="8466" width="10.08984375" style="94" customWidth="1"/>
    <col min="8467" max="8704" width="9" style="94"/>
    <col min="8705" max="8705" width="16.7265625" style="94" customWidth="1"/>
    <col min="8706" max="8706" width="19.7265625" style="94" customWidth="1"/>
    <col min="8707" max="8707" width="16.7265625" style="94" customWidth="1"/>
    <col min="8708" max="8709" width="3" style="94" customWidth="1"/>
    <col min="8710" max="8710" width="5.90625" style="94" customWidth="1"/>
    <col min="8711" max="8711" width="9" style="94"/>
    <col min="8712" max="8715" width="3.36328125" style="94" customWidth="1"/>
    <col min="8716" max="8716" width="5.6328125" style="94" customWidth="1"/>
    <col min="8717" max="8721" width="3.36328125" style="94" customWidth="1"/>
    <col min="8722" max="8722" width="10.08984375" style="94" customWidth="1"/>
    <col min="8723" max="8960" width="9" style="94"/>
    <col min="8961" max="8961" width="16.7265625" style="94" customWidth="1"/>
    <col min="8962" max="8962" width="19.7265625" style="94" customWidth="1"/>
    <col min="8963" max="8963" width="16.7265625" style="94" customWidth="1"/>
    <col min="8964" max="8965" width="3" style="94" customWidth="1"/>
    <col min="8966" max="8966" width="5.90625" style="94" customWidth="1"/>
    <col min="8967" max="8967" width="9" style="94"/>
    <col min="8968" max="8971" width="3.36328125" style="94" customWidth="1"/>
    <col min="8972" max="8972" width="5.6328125" style="94" customWidth="1"/>
    <col min="8973" max="8977" width="3.36328125" style="94" customWidth="1"/>
    <col min="8978" max="8978" width="10.08984375" style="94" customWidth="1"/>
    <col min="8979" max="9216" width="9" style="94"/>
    <col min="9217" max="9217" width="16.7265625" style="94" customWidth="1"/>
    <col min="9218" max="9218" width="19.7265625" style="94" customWidth="1"/>
    <col min="9219" max="9219" width="16.7265625" style="94" customWidth="1"/>
    <col min="9220" max="9221" width="3" style="94" customWidth="1"/>
    <col min="9222" max="9222" width="5.90625" style="94" customWidth="1"/>
    <col min="9223" max="9223" width="9" style="94"/>
    <col min="9224" max="9227" width="3.36328125" style="94" customWidth="1"/>
    <col min="9228" max="9228" width="5.6328125" style="94" customWidth="1"/>
    <col min="9229" max="9233" width="3.36328125" style="94" customWidth="1"/>
    <col min="9234" max="9234" width="10.08984375" style="94" customWidth="1"/>
    <col min="9235" max="9472" width="9" style="94"/>
    <col min="9473" max="9473" width="16.7265625" style="94" customWidth="1"/>
    <col min="9474" max="9474" width="19.7265625" style="94" customWidth="1"/>
    <col min="9475" max="9475" width="16.7265625" style="94" customWidth="1"/>
    <col min="9476" max="9477" width="3" style="94" customWidth="1"/>
    <col min="9478" max="9478" width="5.90625" style="94" customWidth="1"/>
    <col min="9479" max="9479" width="9" style="94"/>
    <col min="9480" max="9483" width="3.36328125" style="94" customWidth="1"/>
    <col min="9484" max="9484" width="5.6328125" style="94" customWidth="1"/>
    <col min="9485" max="9489" width="3.36328125" style="94" customWidth="1"/>
    <col min="9490" max="9490" width="10.08984375" style="94" customWidth="1"/>
    <col min="9491" max="9728" width="9" style="94"/>
    <col min="9729" max="9729" width="16.7265625" style="94" customWidth="1"/>
    <col min="9730" max="9730" width="19.7265625" style="94" customWidth="1"/>
    <col min="9731" max="9731" width="16.7265625" style="94" customWidth="1"/>
    <col min="9732" max="9733" width="3" style="94" customWidth="1"/>
    <col min="9734" max="9734" width="5.90625" style="94" customWidth="1"/>
    <col min="9735" max="9735" width="9" style="94"/>
    <col min="9736" max="9739" width="3.36328125" style="94" customWidth="1"/>
    <col min="9740" max="9740" width="5.6328125" style="94" customWidth="1"/>
    <col min="9741" max="9745" width="3.36328125" style="94" customWidth="1"/>
    <col min="9746" max="9746" width="10.08984375" style="94" customWidth="1"/>
    <col min="9747" max="9984" width="9" style="94"/>
    <col min="9985" max="9985" width="16.7265625" style="94" customWidth="1"/>
    <col min="9986" max="9986" width="19.7265625" style="94" customWidth="1"/>
    <col min="9987" max="9987" width="16.7265625" style="94" customWidth="1"/>
    <col min="9988" max="9989" width="3" style="94" customWidth="1"/>
    <col min="9990" max="9990" width="5.90625" style="94" customWidth="1"/>
    <col min="9991" max="9991" width="9" style="94"/>
    <col min="9992" max="9995" width="3.36328125" style="94" customWidth="1"/>
    <col min="9996" max="9996" width="5.6328125" style="94" customWidth="1"/>
    <col min="9997" max="10001" width="3.36328125" style="94" customWidth="1"/>
    <col min="10002" max="10002" width="10.08984375" style="94" customWidth="1"/>
    <col min="10003" max="10240" width="9" style="94"/>
    <col min="10241" max="10241" width="16.7265625" style="94" customWidth="1"/>
    <col min="10242" max="10242" width="19.7265625" style="94" customWidth="1"/>
    <col min="10243" max="10243" width="16.7265625" style="94" customWidth="1"/>
    <col min="10244" max="10245" width="3" style="94" customWidth="1"/>
    <col min="10246" max="10246" width="5.90625" style="94" customWidth="1"/>
    <col min="10247" max="10247" width="9" style="94"/>
    <col min="10248" max="10251" width="3.36328125" style="94" customWidth="1"/>
    <col min="10252" max="10252" width="5.6328125" style="94" customWidth="1"/>
    <col min="10253" max="10257" width="3.36328125" style="94" customWidth="1"/>
    <col min="10258" max="10258" width="10.08984375" style="94" customWidth="1"/>
    <col min="10259" max="10496" width="9" style="94"/>
    <col min="10497" max="10497" width="16.7265625" style="94" customWidth="1"/>
    <col min="10498" max="10498" width="19.7265625" style="94" customWidth="1"/>
    <col min="10499" max="10499" width="16.7265625" style="94" customWidth="1"/>
    <col min="10500" max="10501" width="3" style="94" customWidth="1"/>
    <col min="10502" max="10502" width="5.90625" style="94" customWidth="1"/>
    <col min="10503" max="10503" width="9" style="94"/>
    <col min="10504" max="10507" width="3.36328125" style="94" customWidth="1"/>
    <col min="10508" max="10508" width="5.6328125" style="94" customWidth="1"/>
    <col min="10509" max="10513" width="3.36328125" style="94" customWidth="1"/>
    <col min="10514" max="10514" width="10.08984375" style="94" customWidth="1"/>
    <col min="10515" max="10752" width="9" style="94"/>
    <col min="10753" max="10753" width="16.7265625" style="94" customWidth="1"/>
    <col min="10754" max="10754" width="19.7265625" style="94" customWidth="1"/>
    <col min="10755" max="10755" width="16.7265625" style="94" customWidth="1"/>
    <col min="10756" max="10757" width="3" style="94" customWidth="1"/>
    <col min="10758" max="10758" width="5.90625" style="94" customWidth="1"/>
    <col min="10759" max="10759" width="9" style="94"/>
    <col min="10760" max="10763" width="3.36328125" style="94" customWidth="1"/>
    <col min="10764" max="10764" width="5.6328125" style="94" customWidth="1"/>
    <col min="10765" max="10769" width="3.36328125" style="94" customWidth="1"/>
    <col min="10770" max="10770" width="10.08984375" style="94" customWidth="1"/>
    <col min="10771" max="11008" width="9" style="94"/>
    <col min="11009" max="11009" width="16.7265625" style="94" customWidth="1"/>
    <col min="11010" max="11010" width="19.7265625" style="94" customWidth="1"/>
    <col min="11011" max="11011" width="16.7265625" style="94" customWidth="1"/>
    <col min="11012" max="11013" width="3" style="94" customWidth="1"/>
    <col min="11014" max="11014" width="5.90625" style="94" customWidth="1"/>
    <col min="11015" max="11015" width="9" style="94"/>
    <col min="11016" max="11019" width="3.36328125" style="94" customWidth="1"/>
    <col min="11020" max="11020" width="5.6328125" style="94" customWidth="1"/>
    <col min="11021" max="11025" width="3.36328125" style="94" customWidth="1"/>
    <col min="11026" max="11026" width="10.08984375" style="94" customWidth="1"/>
    <col min="11027" max="11264" width="9" style="94"/>
    <col min="11265" max="11265" width="16.7265625" style="94" customWidth="1"/>
    <col min="11266" max="11266" width="19.7265625" style="94" customWidth="1"/>
    <col min="11267" max="11267" width="16.7265625" style="94" customWidth="1"/>
    <col min="11268" max="11269" width="3" style="94" customWidth="1"/>
    <col min="11270" max="11270" width="5.90625" style="94" customWidth="1"/>
    <col min="11271" max="11271" width="9" style="94"/>
    <col min="11272" max="11275" width="3.36328125" style="94" customWidth="1"/>
    <col min="11276" max="11276" width="5.6328125" style="94" customWidth="1"/>
    <col min="11277" max="11281" width="3.36328125" style="94" customWidth="1"/>
    <col min="11282" max="11282" width="10.08984375" style="94" customWidth="1"/>
    <col min="11283" max="11520" width="9" style="94"/>
    <col min="11521" max="11521" width="16.7265625" style="94" customWidth="1"/>
    <col min="11522" max="11522" width="19.7265625" style="94" customWidth="1"/>
    <col min="11523" max="11523" width="16.7265625" style="94" customWidth="1"/>
    <col min="11524" max="11525" width="3" style="94" customWidth="1"/>
    <col min="11526" max="11526" width="5.90625" style="94" customWidth="1"/>
    <col min="11527" max="11527" width="9" style="94"/>
    <col min="11528" max="11531" width="3.36328125" style="94" customWidth="1"/>
    <col min="11532" max="11532" width="5.6328125" style="94" customWidth="1"/>
    <col min="11533" max="11537" width="3.36328125" style="94" customWidth="1"/>
    <col min="11538" max="11538" width="10.08984375" style="94" customWidth="1"/>
    <col min="11539" max="11776" width="9" style="94"/>
    <col min="11777" max="11777" width="16.7265625" style="94" customWidth="1"/>
    <col min="11778" max="11778" width="19.7265625" style="94" customWidth="1"/>
    <col min="11779" max="11779" width="16.7265625" style="94" customWidth="1"/>
    <col min="11780" max="11781" width="3" style="94" customWidth="1"/>
    <col min="11782" max="11782" width="5.90625" style="94" customWidth="1"/>
    <col min="11783" max="11783" width="9" style="94"/>
    <col min="11784" max="11787" width="3.36328125" style="94" customWidth="1"/>
    <col min="11788" max="11788" width="5.6328125" style="94" customWidth="1"/>
    <col min="11789" max="11793" width="3.36328125" style="94" customWidth="1"/>
    <col min="11794" max="11794" width="10.08984375" style="94" customWidth="1"/>
    <col min="11795" max="12032" width="9" style="94"/>
    <col min="12033" max="12033" width="16.7265625" style="94" customWidth="1"/>
    <col min="12034" max="12034" width="19.7265625" style="94" customWidth="1"/>
    <col min="12035" max="12035" width="16.7265625" style="94" customWidth="1"/>
    <col min="12036" max="12037" width="3" style="94" customWidth="1"/>
    <col min="12038" max="12038" width="5.90625" style="94" customWidth="1"/>
    <col min="12039" max="12039" width="9" style="94"/>
    <col min="12040" max="12043" width="3.36328125" style="94" customWidth="1"/>
    <col min="12044" max="12044" width="5.6328125" style="94" customWidth="1"/>
    <col min="12045" max="12049" width="3.36328125" style="94" customWidth="1"/>
    <col min="12050" max="12050" width="10.08984375" style="94" customWidth="1"/>
    <col min="12051" max="12288" width="9" style="94"/>
    <col min="12289" max="12289" width="16.7265625" style="94" customWidth="1"/>
    <col min="12290" max="12290" width="19.7265625" style="94" customWidth="1"/>
    <col min="12291" max="12291" width="16.7265625" style="94" customWidth="1"/>
    <col min="12292" max="12293" width="3" style="94" customWidth="1"/>
    <col min="12294" max="12294" width="5.90625" style="94" customWidth="1"/>
    <col min="12295" max="12295" width="9" style="94"/>
    <col min="12296" max="12299" width="3.36328125" style="94" customWidth="1"/>
    <col min="12300" max="12300" width="5.6328125" style="94" customWidth="1"/>
    <col min="12301" max="12305" width="3.36328125" style="94" customWidth="1"/>
    <col min="12306" max="12306" width="10.08984375" style="94" customWidth="1"/>
    <col min="12307" max="12544" width="9" style="94"/>
    <col min="12545" max="12545" width="16.7265625" style="94" customWidth="1"/>
    <col min="12546" max="12546" width="19.7265625" style="94" customWidth="1"/>
    <col min="12547" max="12547" width="16.7265625" style="94" customWidth="1"/>
    <col min="12548" max="12549" width="3" style="94" customWidth="1"/>
    <col min="12550" max="12550" width="5.90625" style="94" customWidth="1"/>
    <col min="12551" max="12551" width="9" style="94"/>
    <col min="12552" max="12555" width="3.36328125" style="94" customWidth="1"/>
    <col min="12556" max="12556" width="5.6328125" style="94" customWidth="1"/>
    <col min="12557" max="12561" width="3.36328125" style="94" customWidth="1"/>
    <col min="12562" max="12562" width="10.08984375" style="94" customWidth="1"/>
    <col min="12563" max="12800" width="9" style="94"/>
    <col min="12801" max="12801" width="16.7265625" style="94" customWidth="1"/>
    <col min="12802" max="12802" width="19.7265625" style="94" customWidth="1"/>
    <col min="12803" max="12803" width="16.7265625" style="94" customWidth="1"/>
    <col min="12804" max="12805" width="3" style="94" customWidth="1"/>
    <col min="12806" max="12806" width="5.90625" style="94" customWidth="1"/>
    <col min="12807" max="12807" width="9" style="94"/>
    <col min="12808" max="12811" width="3.36328125" style="94" customWidth="1"/>
    <col min="12812" max="12812" width="5.6328125" style="94" customWidth="1"/>
    <col min="12813" max="12817" width="3.36328125" style="94" customWidth="1"/>
    <col min="12818" max="12818" width="10.08984375" style="94" customWidth="1"/>
    <col min="12819" max="13056" width="9" style="94"/>
    <col min="13057" max="13057" width="16.7265625" style="94" customWidth="1"/>
    <col min="13058" max="13058" width="19.7265625" style="94" customWidth="1"/>
    <col min="13059" max="13059" width="16.7265625" style="94" customWidth="1"/>
    <col min="13060" max="13061" width="3" style="94" customWidth="1"/>
    <col min="13062" max="13062" width="5.90625" style="94" customWidth="1"/>
    <col min="13063" max="13063" width="9" style="94"/>
    <col min="13064" max="13067" width="3.36328125" style="94" customWidth="1"/>
    <col min="13068" max="13068" width="5.6328125" style="94" customWidth="1"/>
    <col min="13069" max="13073" width="3.36328125" style="94" customWidth="1"/>
    <col min="13074" max="13074" width="10.08984375" style="94" customWidth="1"/>
    <col min="13075" max="13312" width="9" style="94"/>
    <col min="13313" max="13313" width="16.7265625" style="94" customWidth="1"/>
    <col min="13314" max="13314" width="19.7265625" style="94" customWidth="1"/>
    <col min="13315" max="13315" width="16.7265625" style="94" customWidth="1"/>
    <col min="13316" max="13317" width="3" style="94" customWidth="1"/>
    <col min="13318" max="13318" width="5.90625" style="94" customWidth="1"/>
    <col min="13319" max="13319" width="9" style="94"/>
    <col min="13320" max="13323" width="3.36328125" style="94" customWidth="1"/>
    <col min="13324" max="13324" width="5.6328125" style="94" customWidth="1"/>
    <col min="13325" max="13329" width="3.36328125" style="94" customWidth="1"/>
    <col min="13330" max="13330" width="10.08984375" style="94" customWidth="1"/>
    <col min="13331" max="13568" width="9" style="94"/>
    <col min="13569" max="13569" width="16.7265625" style="94" customWidth="1"/>
    <col min="13570" max="13570" width="19.7265625" style="94" customWidth="1"/>
    <col min="13571" max="13571" width="16.7265625" style="94" customWidth="1"/>
    <col min="13572" max="13573" width="3" style="94" customWidth="1"/>
    <col min="13574" max="13574" width="5.90625" style="94" customWidth="1"/>
    <col min="13575" max="13575" width="9" style="94"/>
    <col min="13576" max="13579" width="3.36328125" style="94" customWidth="1"/>
    <col min="13580" max="13580" width="5.6328125" style="94" customWidth="1"/>
    <col min="13581" max="13585" width="3.36328125" style="94" customWidth="1"/>
    <col min="13586" max="13586" width="10.08984375" style="94" customWidth="1"/>
    <col min="13587" max="13824" width="9" style="94"/>
    <col min="13825" max="13825" width="16.7265625" style="94" customWidth="1"/>
    <col min="13826" max="13826" width="19.7265625" style="94" customWidth="1"/>
    <col min="13827" max="13827" width="16.7265625" style="94" customWidth="1"/>
    <col min="13828" max="13829" width="3" style="94" customWidth="1"/>
    <col min="13830" max="13830" width="5.90625" style="94" customWidth="1"/>
    <col min="13831" max="13831" width="9" style="94"/>
    <col min="13832" max="13835" width="3.36328125" style="94" customWidth="1"/>
    <col min="13836" max="13836" width="5.6328125" style="94" customWidth="1"/>
    <col min="13837" max="13841" width="3.36328125" style="94" customWidth="1"/>
    <col min="13842" max="13842" width="10.08984375" style="94" customWidth="1"/>
    <col min="13843" max="14080" width="9" style="94"/>
    <col min="14081" max="14081" width="16.7265625" style="94" customWidth="1"/>
    <col min="14082" max="14082" width="19.7265625" style="94" customWidth="1"/>
    <col min="14083" max="14083" width="16.7265625" style="94" customWidth="1"/>
    <col min="14084" max="14085" width="3" style="94" customWidth="1"/>
    <col min="14086" max="14086" width="5.90625" style="94" customWidth="1"/>
    <col min="14087" max="14087" width="9" style="94"/>
    <col min="14088" max="14091" width="3.36328125" style="94" customWidth="1"/>
    <col min="14092" max="14092" width="5.6328125" style="94" customWidth="1"/>
    <col min="14093" max="14097" width="3.36328125" style="94" customWidth="1"/>
    <col min="14098" max="14098" width="10.08984375" style="94" customWidth="1"/>
    <col min="14099" max="14336" width="9" style="94"/>
    <col min="14337" max="14337" width="16.7265625" style="94" customWidth="1"/>
    <col min="14338" max="14338" width="19.7265625" style="94" customWidth="1"/>
    <col min="14339" max="14339" width="16.7265625" style="94" customWidth="1"/>
    <col min="14340" max="14341" width="3" style="94" customWidth="1"/>
    <col min="14342" max="14342" width="5.90625" style="94" customWidth="1"/>
    <col min="14343" max="14343" width="9" style="94"/>
    <col min="14344" max="14347" width="3.36328125" style="94" customWidth="1"/>
    <col min="14348" max="14348" width="5.6328125" style="94" customWidth="1"/>
    <col min="14349" max="14353" width="3.36328125" style="94" customWidth="1"/>
    <col min="14354" max="14354" width="10.08984375" style="94" customWidth="1"/>
    <col min="14355" max="14592" width="9" style="94"/>
    <col min="14593" max="14593" width="16.7265625" style="94" customWidth="1"/>
    <col min="14594" max="14594" width="19.7265625" style="94" customWidth="1"/>
    <col min="14595" max="14595" width="16.7265625" style="94" customWidth="1"/>
    <col min="14596" max="14597" width="3" style="94" customWidth="1"/>
    <col min="14598" max="14598" width="5.90625" style="94" customWidth="1"/>
    <col min="14599" max="14599" width="9" style="94"/>
    <col min="14600" max="14603" width="3.36328125" style="94" customWidth="1"/>
    <col min="14604" max="14604" width="5.6328125" style="94" customWidth="1"/>
    <col min="14605" max="14609" width="3.36328125" style="94" customWidth="1"/>
    <col min="14610" max="14610" width="10.08984375" style="94" customWidth="1"/>
    <col min="14611" max="14848" width="9" style="94"/>
    <col min="14849" max="14849" width="16.7265625" style="94" customWidth="1"/>
    <col min="14850" max="14850" width="19.7265625" style="94" customWidth="1"/>
    <col min="14851" max="14851" width="16.7265625" style="94" customWidth="1"/>
    <col min="14852" max="14853" width="3" style="94" customWidth="1"/>
    <col min="14854" max="14854" width="5.90625" style="94" customWidth="1"/>
    <col min="14855" max="14855" width="9" style="94"/>
    <col min="14856" max="14859" width="3.36328125" style="94" customWidth="1"/>
    <col min="14860" max="14860" width="5.6328125" style="94" customWidth="1"/>
    <col min="14861" max="14865" width="3.36328125" style="94" customWidth="1"/>
    <col min="14866" max="14866" width="10.08984375" style="94" customWidth="1"/>
    <col min="14867" max="15104" width="9" style="94"/>
    <col min="15105" max="15105" width="16.7265625" style="94" customWidth="1"/>
    <col min="15106" max="15106" width="19.7265625" style="94" customWidth="1"/>
    <col min="15107" max="15107" width="16.7265625" style="94" customWidth="1"/>
    <col min="15108" max="15109" width="3" style="94" customWidth="1"/>
    <col min="15110" max="15110" width="5.90625" style="94" customWidth="1"/>
    <col min="15111" max="15111" width="9" style="94"/>
    <col min="15112" max="15115" width="3.36328125" style="94" customWidth="1"/>
    <col min="15116" max="15116" width="5.6328125" style="94" customWidth="1"/>
    <col min="15117" max="15121" width="3.36328125" style="94" customWidth="1"/>
    <col min="15122" max="15122" width="10.08984375" style="94" customWidth="1"/>
    <col min="15123" max="15360" width="9" style="94"/>
    <col min="15361" max="15361" width="16.7265625" style="94" customWidth="1"/>
    <col min="15362" max="15362" width="19.7265625" style="94" customWidth="1"/>
    <col min="15363" max="15363" width="16.7265625" style="94" customWidth="1"/>
    <col min="15364" max="15365" width="3" style="94" customWidth="1"/>
    <col min="15366" max="15366" width="5.90625" style="94" customWidth="1"/>
    <col min="15367" max="15367" width="9" style="94"/>
    <col min="15368" max="15371" width="3.36328125" style="94" customWidth="1"/>
    <col min="15372" max="15372" width="5.6328125" style="94" customWidth="1"/>
    <col min="15373" max="15377" width="3.36328125" style="94" customWidth="1"/>
    <col min="15378" max="15378" width="10.08984375" style="94" customWidth="1"/>
    <col min="15379" max="15616" width="9" style="94"/>
    <col min="15617" max="15617" width="16.7265625" style="94" customWidth="1"/>
    <col min="15618" max="15618" width="19.7265625" style="94" customWidth="1"/>
    <col min="15619" max="15619" width="16.7265625" style="94" customWidth="1"/>
    <col min="15620" max="15621" width="3" style="94" customWidth="1"/>
    <col min="15622" max="15622" width="5.90625" style="94" customWidth="1"/>
    <col min="15623" max="15623" width="9" style="94"/>
    <col min="15624" max="15627" width="3.36328125" style="94" customWidth="1"/>
    <col min="15628" max="15628" width="5.6328125" style="94" customWidth="1"/>
    <col min="15629" max="15633" width="3.36328125" style="94" customWidth="1"/>
    <col min="15634" max="15634" width="10.08984375" style="94" customWidth="1"/>
    <col min="15635" max="15872" width="9" style="94"/>
    <col min="15873" max="15873" width="16.7265625" style="94" customWidth="1"/>
    <col min="15874" max="15874" width="19.7265625" style="94" customWidth="1"/>
    <col min="15875" max="15875" width="16.7265625" style="94" customWidth="1"/>
    <col min="15876" max="15877" width="3" style="94" customWidth="1"/>
    <col min="15878" max="15878" width="5.90625" style="94" customWidth="1"/>
    <col min="15879" max="15879" width="9" style="94"/>
    <col min="15880" max="15883" width="3.36328125" style="94" customWidth="1"/>
    <col min="15884" max="15884" width="5.6328125" style="94" customWidth="1"/>
    <col min="15885" max="15889" width="3.36328125" style="94" customWidth="1"/>
    <col min="15890" max="15890" width="10.08984375" style="94" customWidth="1"/>
    <col min="15891" max="16128" width="9" style="94"/>
    <col min="16129" max="16129" width="16.7265625" style="94" customWidth="1"/>
    <col min="16130" max="16130" width="19.7265625" style="94" customWidth="1"/>
    <col min="16131" max="16131" width="16.7265625" style="94" customWidth="1"/>
    <col min="16132" max="16133" width="3" style="94" customWidth="1"/>
    <col min="16134" max="16134" width="5.90625" style="94" customWidth="1"/>
    <col min="16135" max="16135" width="9" style="94"/>
    <col min="16136" max="16139" width="3.36328125" style="94" customWidth="1"/>
    <col min="16140" max="16140" width="5.6328125" style="94" customWidth="1"/>
    <col min="16141" max="16145" width="3.36328125" style="94" customWidth="1"/>
    <col min="16146" max="16146" width="10.08984375" style="94" customWidth="1"/>
    <col min="16147" max="16384" width="9" style="94"/>
  </cols>
  <sheetData>
    <row r="1" spans="1:18">
      <c r="A1" s="557" t="s">
        <v>128</v>
      </c>
      <c r="B1" s="558"/>
      <c r="C1" s="558"/>
      <c r="D1" s="558"/>
      <c r="E1" s="558"/>
      <c r="F1" s="558"/>
      <c r="G1" s="558"/>
      <c r="H1" s="558"/>
      <c r="I1" s="558"/>
      <c r="J1" s="558"/>
      <c r="K1" s="558"/>
      <c r="L1" s="558"/>
      <c r="M1" s="558"/>
      <c r="N1" s="558"/>
      <c r="O1" s="558"/>
      <c r="P1" s="558"/>
      <c r="Q1" s="558"/>
      <c r="R1" s="506"/>
    </row>
    <row r="2" spans="1:18" ht="30.5" thickBot="1">
      <c r="A2" s="559" t="s">
        <v>129</v>
      </c>
      <c r="B2" s="560"/>
      <c r="C2" s="560"/>
      <c r="D2" s="560"/>
      <c r="E2" s="560"/>
      <c r="F2" s="560"/>
      <c r="G2" s="560"/>
      <c r="H2" s="560"/>
      <c r="I2" s="560"/>
      <c r="J2" s="560"/>
      <c r="K2" s="560"/>
      <c r="L2" s="560"/>
      <c r="M2" s="560"/>
      <c r="N2" s="560"/>
      <c r="O2" s="560"/>
      <c r="P2" s="560"/>
      <c r="Q2" s="560"/>
      <c r="R2" s="561"/>
    </row>
    <row r="3" spans="1:18" ht="42" thickBot="1">
      <c r="A3" s="538" t="s">
        <v>112</v>
      </c>
      <c r="B3" s="539"/>
      <c r="C3" s="562" t="s">
        <v>130</v>
      </c>
      <c r="D3" s="563"/>
      <c r="E3" s="563"/>
      <c r="F3" s="564"/>
      <c r="G3" s="114"/>
      <c r="J3" s="158"/>
      <c r="K3" s="158"/>
      <c r="L3" s="158"/>
      <c r="M3" s="158"/>
      <c r="N3" s="158"/>
      <c r="O3" s="158"/>
      <c r="P3" s="112"/>
      <c r="Q3" s="112"/>
    </row>
    <row r="4" spans="1:18" ht="42" thickBot="1">
      <c r="A4" s="538" t="s">
        <v>142</v>
      </c>
      <c r="B4" s="539"/>
      <c r="C4" s="562" t="str">
        <f>エントリーシート!B4</f>
        <v>選択して下さい</v>
      </c>
      <c r="D4" s="563"/>
      <c r="E4" s="563"/>
      <c r="F4" s="564"/>
      <c r="G4" s="114"/>
      <c r="J4" s="115"/>
      <c r="K4" s="115"/>
      <c r="L4" s="115"/>
      <c r="M4" s="115"/>
      <c r="N4" s="115"/>
      <c r="O4" s="115"/>
      <c r="P4" s="116"/>
      <c r="Q4" s="116"/>
    </row>
    <row r="5" spans="1:18" ht="35.5" customHeight="1" thickBot="1">
      <c r="A5" s="538" t="s">
        <v>113</v>
      </c>
      <c r="B5" s="539"/>
      <c r="C5" s="540">
        <f>エントリーシート!G13</f>
        <v>0</v>
      </c>
      <c r="D5" s="541"/>
      <c r="E5" s="541"/>
      <c r="F5" s="541"/>
      <c r="G5" s="541"/>
      <c r="H5" s="541"/>
      <c r="I5" s="541"/>
      <c r="J5" s="541"/>
      <c r="K5" s="541"/>
      <c r="L5" s="541"/>
      <c r="M5" s="541"/>
      <c r="N5" s="541"/>
      <c r="O5" s="541"/>
      <c r="P5" s="541"/>
      <c r="Q5" s="542"/>
    </row>
    <row r="6" spans="1:18" ht="35.5" customHeight="1" thickBot="1">
      <c r="A6" s="538" t="s">
        <v>114</v>
      </c>
      <c r="B6" s="539"/>
      <c r="C6" s="540" t="str">
        <f>エントリーシート!AD5</f>
        <v>選択して下さい</v>
      </c>
      <c r="D6" s="541"/>
      <c r="E6" s="541"/>
      <c r="F6" s="541"/>
      <c r="G6" s="541"/>
      <c r="H6" s="541"/>
      <c r="I6" s="541"/>
      <c r="J6" s="541"/>
      <c r="K6" s="541"/>
      <c r="L6" s="541"/>
      <c r="M6" s="541"/>
      <c r="N6" s="541"/>
      <c r="O6" s="541"/>
      <c r="P6" s="541"/>
      <c r="Q6" s="542"/>
    </row>
    <row r="7" spans="1:18" ht="35.5" customHeight="1" thickBot="1">
      <c r="A7" s="538" t="s">
        <v>115</v>
      </c>
      <c r="B7" s="539"/>
      <c r="C7" s="543"/>
      <c r="D7" s="544"/>
      <c r="E7" s="544"/>
      <c r="F7" s="544"/>
      <c r="G7" s="544"/>
      <c r="H7" s="544"/>
      <c r="I7" s="544"/>
      <c r="J7" s="544"/>
      <c r="K7" s="544"/>
      <c r="L7" s="544"/>
      <c r="M7" s="544"/>
      <c r="N7" s="544"/>
      <c r="O7" s="544"/>
      <c r="P7" s="544"/>
      <c r="Q7" s="545"/>
    </row>
    <row r="8" spans="1:18" ht="22" customHeight="1" thickBot="1">
      <c r="I8" s="117"/>
      <c r="J8" s="117"/>
      <c r="K8" s="117"/>
      <c r="L8" s="117"/>
      <c r="M8" s="117"/>
      <c r="N8" s="117"/>
    </row>
    <row r="9" spans="1:18" ht="28.5" thickBot="1">
      <c r="A9" s="500" t="s">
        <v>116</v>
      </c>
      <c r="B9" s="466"/>
      <c r="C9" s="546" t="s">
        <v>117</v>
      </c>
      <c r="D9" s="547"/>
      <c r="E9" s="547"/>
      <c r="F9" s="547"/>
      <c r="G9" s="547"/>
      <c r="H9" s="547"/>
      <c r="I9" s="547"/>
      <c r="J9" s="547"/>
      <c r="K9" s="547"/>
      <c r="L9" s="547"/>
      <c r="M9" s="547"/>
      <c r="N9" s="547"/>
      <c r="O9" s="547"/>
      <c r="P9" s="547"/>
      <c r="Q9" s="547"/>
      <c r="R9" s="548"/>
    </row>
    <row r="10" spans="1:18">
      <c r="A10" s="118"/>
      <c r="B10" s="119" t="s">
        <v>118</v>
      </c>
      <c r="C10" s="118"/>
      <c r="D10" s="549" t="s">
        <v>118</v>
      </c>
      <c r="E10" s="550"/>
      <c r="F10" s="550"/>
      <c r="G10" s="551"/>
      <c r="H10" s="552" t="s">
        <v>119</v>
      </c>
      <c r="I10" s="553"/>
      <c r="J10" s="553"/>
      <c r="K10" s="553"/>
      <c r="L10" s="553"/>
      <c r="M10" s="554" t="s">
        <v>120</v>
      </c>
      <c r="N10" s="555"/>
      <c r="O10" s="555"/>
      <c r="P10" s="555"/>
      <c r="Q10" s="555"/>
      <c r="R10" s="556"/>
    </row>
    <row r="11" spans="1:18">
      <c r="A11" s="120" t="s">
        <v>121</v>
      </c>
      <c r="B11" s="121">
        <f>エントリーシート!H22</f>
        <v>0</v>
      </c>
      <c r="C11" s="120" t="s">
        <v>121</v>
      </c>
      <c r="D11" s="512"/>
      <c r="E11" s="531"/>
      <c r="F11" s="531"/>
      <c r="G11" s="535"/>
      <c r="H11" s="512"/>
      <c r="I11" s="513"/>
      <c r="J11" s="513"/>
      <c r="K11" s="513"/>
      <c r="L11" s="530"/>
      <c r="M11" s="512"/>
      <c r="N11" s="531"/>
      <c r="O11" s="531"/>
      <c r="P11" s="536"/>
      <c r="Q11" s="531"/>
      <c r="R11" s="537"/>
    </row>
    <row r="12" spans="1:18">
      <c r="A12" s="122" t="s">
        <v>131</v>
      </c>
      <c r="B12" s="121">
        <f>エントリーシート!H24</f>
        <v>0</v>
      </c>
      <c r="C12" s="122" t="s">
        <v>131</v>
      </c>
      <c r="D12" s="512"/>
      <c r="E12" s="531"/>
      <c r="F12" s="531"/>
      <c r="G12" s="535"/>
      <c r="H12" s="512"/>
      <c r="I12" s="513"/>
      <c r="J12" s="513"/>
      <c r="K12" s="513"/>
      <c r="L12" s="530"/>
      <c r="M12" s="512"/>
      <c r="N12" s="531"/>
      <c r="O12" s="531"/>
      <c r="P12" s="536"/>
      <c r="Q12" s="531"/>
      <c r="R12" s="537"/>
    </row>
    <row r="13" spans="1:18" s="124" customFormat="1" ht="28.5" thickBot="1">
      <c r="A13" s="123" t="s">
        <v>122</v>
      </c>
      <c r="B13" s="121">
        <f>エントリーシート!H26</f>
        <v>0</v>
      </c>
      <c r="C13" s="123" t="s">
        <v>122</v>
      </c>
      <c r="D13" s="527"/>
      <c r="E13" s="528"/>
      <c r="F13" s="528"/>
      <c r="G13" s="529"/>
      <c r="H13" s="512"/>
      <c r="I13" s="513"/>
      <c r="J13" s="513"/>
      <c r="K13" s="513"/>
      <c r="L13" s="530"/>
      <c r="M13" s="512"/>
      <c r="N13" s="531"/>
      <c r="O13" s="531"/>
      <c r="P13" s="532"/>
      <c r="Q13" s="533"/>
      <c r="R13" s="534"/>
    </row>
    <row r="14" spans="1:18" ht="35" customHeight="1" thickBot="1">
      <c r="A14" s="125" t="s">
        <v>123</v>
      </c>
      <c r="B14" s="126" t="s">
        <v>118</v>
      </c>
      <c r="C14" s="125" t="s">
        <v>123</v>
      </c>
      <c r="D14" s="517" t="s">
        <v>118</v>
      </c>
      <c r="E14" s="518"/>
      <c r="F14" s="518"/>
      <c r="G14" s="518"/>
      <c r="H14" s="518"/>
      <c r="I14" s="518"/>
      <c r="J14" s="519"/>
      <c r="K14" s="517" t="s">
        <v>124</v>
      </c>
      <c r="L14" s="520"/>
      <c r="M14" s="520"/>
      <c r="N14" s="520"/>
      <c r="O14" s="520"/>
      <c r="P14" s="520"/>
      <c r="Q14" s="520"/>
      <c r="R14" s="521"/>
    </row>
    <row r="15" spans="1:18" ht="35" customHeight="1">
      <c r="A15" s="127">
        <f>エントリーシート!B36</f>
        <v>0</v>
      </c>
      <c r="B15" s="128">
        <f>エントリーシート!F36</f>
        <v>0</v>
      </c>
      <c r="C15" s="129"/>
      <c r="D15" s="522"/>
      <c r="E15" s="523"/>
      <c r="F15" s="523"/>
      <c r="G15" s="523"/>
      <c r="H15" s="523"/>
      <c r="I15" s="523"/>
      <c r="J15" s="523"/>
      <c r="K15" s="524"/>
      <c r="L15" s="525"/>
      <c r="M15" s="525"/>
      <c r="N15" s="525"/>
      <c r="O15" s="525"/>
      <c r="P15" s="525"/>
      <c r="Q15" s="525"/>
      <c r="R15" s="526"/>
    </row>
    <row r="16" spans="1:18" ht="35" customHeight="1">
      <c r="A16" s="130">
        <f>エントリーシート!B37</f>
        <v>0</v>
      </c>
      <c r="B16" s="131">
        <f>エントリーシート!F37</f>
        <v>0</v>
      </c>
      <c r="C16" s="132"/>
      <c r="D16" s="512"/>
      <c r="E16" s="513"/>
      <c r="F16" s="513"/>
      <c r="G16" s="513"/>
      <c r="H16" s="513"/>
      <c r="I16" s="513"/>
      <c r="J16" s="513"/>
      <c r="K16" s="514"/>
      <c r="L16" s="515"/>
      <c r="M16" s="515"/>
      <c r="N16" s="515"/>
      <c r="O16" s="515"/>
      <c r="P16" s="515"/>
      <c r="Q16" s="515"/>
      <c r="R16" s="516"/>
    </row>
    <row r="17" spans="1:18" ht="35" customHeight="1">
      <c r="A17" s="130">
        <f>エントリーシート!B38</f>
        <v>0</v>
      </c>
      <c r="B17" s="131">
        <f>エントリーシート!F38</f>
        <v>0</v>
      </c>
      <c r="C17" s="132"/>
      <c r="D17" s="512"/>
      <c r="E17" s="513"/>
      <c r="F17" s="513"/>
      <c r="G17" s="513"/>
      <c r="H17" s="513"/>
      <c r="I17" s="513"/>
      <c r="J17" s="513"/>
      <c r="K17" s="514"/>
      <c r="L17" s="515"/>
      <c r="M17" s="515"/>
      <c r="N17" s="515"/>
      <c r="O17" s="515"/>
      <c r="P17" s="515"/>
      <c r="Q17" s="515"/>
      <c r="R17" s="516"/>
    </row>
    <row r="18" spans="1:18" ht="35" customHeight="1">
      <c r="A18" s="130">
        <f>エントリーシート!B39</f>
        <v>0</v>
      </c>
      <c r="B18" s="131">
        <f>エントリーシート!F39</f>
        <v>0</v>
      </c>
      <c r="C18" s="132"/>
      <c r="D18" s="512"/>
      <c r="E18" s="513"/>
      <c r="F18" s="513"/>
      <c r="G18" s="513"/>
      <c r="H18" s="513"/>
      <c r="I18" s="513"/>
      <c r="J18" s="513"/>
      <c r="K18" s="514"/>
      <c r="L18" s="515"/>
      <c r="M18" s="515"/>
      <c r="N18" s="515"/>
      <c r="O18" s="515"/>
      <c r="P18" s="515"/>
      <c r="Q18" s="515"/>
      <c r="R18" s="516"/>
    </row>
    <row r="19" spans="1:18" ht="35" customHeight="1">
      <c r="A19" s="130">
        <f>エントリーシート!B40</f>
        <v>0</v>
      </c>
      <c r="B19" s="131">
        <f>エントリーシート!F40</f>
        <v>0</v>
      </c>
      <c r="C19" s="132"/>
      <c r="D19" s="512"/>
      <c r="E19" s="513"/>
      <c r="F19" s="513"/>
      <c r="G19" s="513"/>
      <c r="H19" s="513"/>
      <c r="I19" s="513"/>
      <c r="J19" s="513"/>
      <c r="K19" s="514"/>
      <c r="L19" s="515"/>
      <c r="M19" s="515"/>
      <c r="N19" s="515"/>
      <c r="O19" s="515"/>
      <c r="P19" s="515"/>
      <c r="Q19" s="515"/>
      <c r="R19" s="516"/>
    </row>
    <row r="20" spans="1:18" ht="35" customHeight="1">
      <c r="A20" s="130">
        <f>エントリーシート!B41</f>
        <v>0</v>
      </c>
      <c r="B20" s="131">
        <f>エントリーシート!F41</f>
        <v>0</v>
      </c>
      <c r="C20" s="132"/>
      <c r="D20" s="512"/>
      <c r="E20" s="513"/>
      <c r="F20" s="513"/>
      <c r="G20" s="513"/>
      <c r="H20" s="513"/>
      <c r="I20" s="513"/>
      <c r="J20" s="513"/>
      <c r="K20" s="514"/>
      <c r="L20" s="515"/>
      <c r="M20" s="515"/>
      <c r="N20" s="515"/>
      <c r="O20" s="515"/>
      <c r="P20" s="515"/>
      <c r="Q20" s="515"/>
      <c r="R20" s="516"/>
    </row>
    <row r="21" spans="1:18" ht="35" customHeight="1">
      <c r="A21" s="130">
        <f>エントリーシート!B42</f>
        <v>0</v>
      </c>
      <c r="B21" s="131">
        <f>エントリーシート!F42</f>
        <v>0</v>
      </c>
      <c r="C21" s="132"/>
      <c r="D21" s="512"/>
      <c r="E21" s="513"/>
      <c r="F21" s="513"/>
      <c r="G21" s="513"/>
      <c r="H21" s="513"/>
      <c r="I21" s="513"/>
      <c r="J21" s="513"/>
      <c r="K21" s="514"/>
      <c r="L21" s="515"/>
      <c r="M21" s="515"/>
      <c r="N21" s="515"/>
      <c r="O21" s="515"/>
      <c r="P21" s="515"/>
      <c r="Q21" s="515"/>
      <c r="R21" s="516"/>
    </row>
    <row r="22" spans="1:18" ht="35" customHeight="1">
      <c r="A22" s="130">
        <f>エントリーシート!B43</f>
        <v>0</v>
      </c>
      <c r="B22" s="131">
        <f>エントリーシート!F43</f>
        <v>0</v>
      </c>
      <c r="C22" s="132"/>
      <c r="D22" s="512"/>
      <c r="E22" s="513"/>
      <c r="F22" s="513"/>
      <c r="G22" s="513"/>
      <c r="H22" s="513"/>
      <c r="I22" s="513"/>
      <c r="J22" s="513"/>
      <c r="K22" s="514"/>
      <c r="L22" s="515"/>
      <c r="M22" s="515"/>
      <c r="N22" s="515"/>
      <c r="O22" s="515"/>
      <c r="P22" s="515"/>
      <c r="Q22" s="515"/>
      <c r="R22" s="516"/>
    </row>
    <row r="23" spans="1:18" ht="35" customHeight="1">
      <c r="A23" s="130">
        <f>エントリーシート!B44</f>
        <v>0</v>
      </c>
      <c r="B23" s="131">
        <f>エントリーシート!F44</f>
        <v>0</v>
      </c>
      <c r="C23" s="132"/>
      <c r="D23" s="512"/>
      <c r="E23" s="513"/>
      <c r="F23" s="513"/>
      <c r="G23" s="513"/>
      <c r="H23" s="513"/>
      <c r="I23" s="513"/>
      <c r="J23" s="513"/>
      <c r="K23" s="514"/>
      <c r="L23" s="515"/>
      <c r="M23" s="515"/>
      <c r="N23" s="515"/>
      <c r="O23" s="515"/>
      <c r="P23" s="515"/>
      <c r="Q23" s="515"/>
      <c r="R23" s="516"/>
    </row>
    <row r="24" spans="1:18" ht="35" customHeight="1">
      <c r="A24" s="130">
        <f>エントリーシート!B45</f>
        <v>0</v>
      </c>
      <c r="B24" s="131">
        <f>エントリーシート!F45</f>
        <v>0</v>
      </c>
      <c r="C24" s="132"/>
      <c r="D24" s="512"/>
      <c r="E24" s="513"/>
      <c r="F24" s="513"/>
      <c r="G24" s="513"/>
      <c r="H24" s="513"/>
      <c r="I24" s="513"/>
      <c r="J24" s="513"/>
      <c r="K24" s="514"/>
      <c r="L24" s="515"/>
      <c r="M24" s="515"/>
      <c r="N24" s="515"/>
      <c r="O24" s="515"/>
      <c r="P24" s="515"/>
      <c r="Q24" s="515"/>
      <c r="R24" s="516"/>
    </row>
    <row r="25" spans="1:18" ht="35" customHeight="1">
      <c r="A25" s="130">
        <f>エントリーシート!B46</f>
        <v>0</v>
      </c>
      <c r="B25" s="131">
        <f>エントリーシート!F46</f>
        <v>0</v>
      </c>
      <c r="C25" s="132"/>
      <c r="D25" s="512"/>
      <c r="E25" s="513"/>
      <c r="F25" s="513"/>
      <c r="G25" s="513"/>
      <c r="H25" s="513"/>
      <c r="I25" s="513"/>
      <c r="J25" s="513"/>
      <c r="K25" s="514"/>
      <c r="L25" s="515"/>
      <c r="M25" s="515"/>
      <c r="N25" s="515"/>
      <c r="O25" s="515"/>
      <c r="P25" s="515"/>
      <c r="Q25" s="515"/>
      <c r="R25" s="516"/>
    </row>
    <row r="26" spans="1:18" ht="35" customHeight="1" thickBot="1">
      <c r="A26" s="144">
        <f>エントリーシート!B47</f>
        <v>0</v>
      </c>
      <c r="B26" s="145">
        <f>エントリーシート!F47</f>
        <v>0</v>
      </c>
      <c r="C26" s="146"/>
      <c r="D26" s="507"/>
      <c r="E26" s="508"/>
      <c r="F26" s="508"/>
      <c r="G26" s="508"/>
      <c r="H26" s="508"/>
      <c r="I26" s="508"/>
      <c r="J26" s="508"/>
      <c r="K26" s="509"/>
      <c r="L26" s="510"/>
      <c r="M26" s="510"/>
      <c r="N26" s="510"/>
      <c r="O26" s="510"/>
      <c r="P26" s="510"/>
      <c r="Q26" s="510"/>
      <c r="R26" s="511"/>
    </row>
    <row r="27" spans="1:18" ht="35" customHeight="1">
      <c r="A27" s="139"/>
      <c r="B27" s="140"/>
      <c r="C27" s="141"/>
      <c r="D27" s="142"/>
      <c r="E27" s="142"/>
      <c r="F27" s="142"/>
      <c r="G27" s="142"/>
      <c r="H27" s="142"/>
      <c r="I27" s="142"/>
      <c r="J27" s="142"/>
      <c r="K27" s="143"/>
      <c r="L27" s="143"/>
      <c r="M27" s="143"/>
      <c r="N27" s="143"/>
      <c r="O27" s="143"/>
      <c r="P27" s="143"/>
      <c r="Q27" s="143"/>
      <c r="R27" s="143"/>
    </row>
    <row r="28" spans="1:18">
      <c r="A28" s="133" t="s">
        <v>125</v>
      </c>
      <c r="B28" s="134"/>
      <c r="C28" s="134"/>
      <c r="D28" s="135"/>
      <c r="E28" s="135"/>
      <c r="F28" s="135"/>
      <c r="G28" s="135"/>
      <c r="H28" s="135"/>
      <c r="I28" s="135"/>
      <c r="J28" s="135"/>
      <c r="K28" s="113"/>
      <c r="L28" s="113"/>
      <c r="M28" s="113"/>
      <c r="N28" s="113"/>
      <c r="O28" s="113"/>
      <c r="P28" s="113"/>
      <c r="Q28" s="113"/>
      <c r="R28" s="113"/>
    </row>
    <row r="29" spans="1:18">
      <c r="A29" s="136" t="s">
        <v>126</v>
      </c>
      <c r="B29" s="137"/>
      <c r="C29" s="137"/>
      <c r="D29" s="137"/>
      <c r="E29" s="137"/>
      <c r="F29" s="137"/>
      <c r="G29" s="137"/>
      <c r="H29" s="137"/>
    </row>
    <row r="30" spans="1:18" s="124" customFormat="1" ht="14" customHeight="1">
      <c r="A30" s="138" t="s">
        <v>127</v>
      </c>
    </row>
    <row r="31" spans="1:18">
      <c r="I31" s="505" t="s">
        <v>132</v>
      </c>
      <c r="J31" s="505"/>
      <c r="K31" s="505"/>
      <c r="L31" s="505"/>
      <c r="M31" s="505"/>
      <c r="N31" s="505"/>
      <c r="O31" s="505"/>
      <c r="P31" s="505"/>
      <c r="Q31" s="505"/>
      <c r="R31" s="506"/>
    </row>
  </sheetData>
  <mergeCells count="56">
    <mergeCell ref="A1:R1"/>
    <mergeCell ref="A2:R2"/>
    <mergeCell ref="A3:B3"/>
    <mergeCell ref="C3:F3"/>
    <mergeCell ref="A5:B5"/>
    <mergeCell ref="C5:Q5"/>
    <mergeCell ref="A4:B4"/>
    <mergeCell ref="C4:F4"/>
    <mergeCell ref="D11:G11"/>
    <mergeCell ref="H11:L11"/>
    <mergeCell ref="M11:O11"/>
    <mergeCell ref="P11:R11"/>
    <mergeCell ref="A6:B6"/>
    <mergeCell ref="C6:Q6"/>
    <mergeCell ref="A7:B7"/>
    <mergeCell ref="C7:Q7"/>
    <mergeCell ref="A9:B9"/>
    <mergeCell ref="C9:R9"/>
    <mergeCell ref="D10:G10"/>
    <mergeCell ref="H10:L10"/>
    <mergeCell ref="M10:R10"/>
    <mergeCell ref="D13:G13"/>
    <mergeCell ref="H13:L13"/>
    <mergeCell ref="M13:O13"/>
    <mergeCell ref="P13:R13"/>
    <mergeCell ref="D12:G12"/>
    <mergeCell ref="H12:L12"/>
    <mergeCell ref="M12:O12"/>
    <mergeCell ref="P12:R12"/>
    <mergeCell ref="D14:J14"/>
    <mergeCell ref="K14:R14"/>
    <mergeCell ref="D15:J15"/>
    <mergeCell ref="K15:R15"/>
    <mergeCell ref="D16:J16"/>
    <mergeCell ref="K16:R16"/>
    <mergeCell ref="D17:J17"/>
    <mergeCell ref="K17:R17"/>
    <mergeCell ref="D18:J18"/>
    <mergeCell ref="K18:R18"/>
    <mergeCell ref="D19:J19"/>
    <mergeCell ref="K19:R19"/>
    <mergeCell ref="D20:J20"/>
    <mergeCell ref="K20:R20"/>
    <mergeCell ref="D21:J21"/>
    <mergeCell ref="K21:R21"/>
    <mergeCell ref="D22:J22"/>
    <mergeCell ref="K22:R22"/>
    <mergeCell ref="I31:R31"/>
    <mergeCell ref="D26:J26"/>
    <mergeCell ref="K26:R26"/>
    <mergeCell ref="D23:J23"/>
    <mergeCell ref="K23:R23"/>
    <mergeCell ref="D24:J24"/>
    <mergeCell ref="K24:R24"/>
    <mergeCell ref="D25:J25"/>
    <mergeCell ref="K25:R25"/>
  </mergeCells>
  <phoneticPr fontId="53"/>
  <dataValidations count="5">
    <dataValidation type="list" allowBlank="1" showInputMessage="1" showErrorMessage="1" sqref="IY3:JB4 SU3:SX4 ACQ3:ACT4 AMM3:AMP4 AWI3:AWL4 BGE3:BGH4 BQA3:BQD4 BZW3:BZZ4 CJS3:CJV4 CTO3:CTR4 DDK3:DDN4 DNG3:DNJ4 DXC3:DXF4 EGY3:EHB4 EQU3:EQX4 FAQ3:FAT4 FKM3:FKP4 FUI3:FUL4 GEE3:GEH4 GOA3:GOD4 GXW3:GXZ4 HHS3:HHV4 HRO3:HRR4 IBK3:IBN4 ILG3:ILJ4 IVC3:IVF4 JEY3:JFB4 JOU3:JOX4 JYQ3:JYT4 KIM3:KIP4 KSI3:KSL4 LCE3:LCH4 LMA3:LMD4 LVW3:LVZ4 MFS3:MFV4 MPO3:MPR4 MZK3:MZN4 NJG3:NJJ4 NTC3:NTF4 OCY3:ODB4 OMU3:OMX4 OWQ3:OWT4 PGM3:PGP4 PQI3:PQL4 QAE3:QAH4 QKA3:QKD4 QTW3:QTZ4 RDS3:RDV4 RNO3:RNR4 RXK3:RXN4 SHG3:SHJ4 SRC3:SRF4 TAY3:TBB4 TKU3:TKX4 TUQ3:TUT4 UEM3:UEP4 UOI3:UOL4 UYE3:UYH4 VIA3:VID4 VRW3:VRZ4 WBS3:WBV4 WLO3:WLR4 WVK3:WVN4 WVK983042:WVN983042 C65538:F65538 IY65538:JB65538 SU65538:SX65538 ACQ65538:ACT65538 AMM65538:AMP65538 AWI65538:AWL65538 BGE65538:BGH65538 BQA65538:BQD65538 BZW65538:BZZ65538 CJS65538:CJV65538 CTO65538:CTR65538 DDK65538:DDN65538 DNG65538:DNJ65538 DXC65538:DXF65538 EGY65538:EHB65538 EQU65538:EQX65538 FAQ65538:FAT65538 FKM65538:FKP65538 FUI65538:FUL65538 GEE65538:GEH65538 GOA65538:GOD65538 GXW65538:GXZ65538 HHS65538:HHV65538 HRO65538:HRR65538 IBK65538:IBN65538 ILG65538:ILJ65538 IVC65538:IVF65538 JEY65538:JFB65538 JOU65538:JOX65538 JYQ65538:JYT65538 KIM65538:KIP65538 KSI65538:KSL65538 LCE65538:LCH65538 LMA65538:LMD65538 LVW65538:LVZ65538 MFS65538:MFV65538 MPO65538:MPR65538 MZK65538:MZN65538 NJG65538:NJJ65538 NTC65538:NTF65538 OCY65538:ODB65538 OMU65538:OMX65538 OWQ65538:OWT65538 PGM65538:PGP65538 PQI65538:PQL65538 QAE65538:QAH65538 QKA65538:QKD65538 QTW65538:QTZ65538 RDS65538:RDV65538 RNO65538:RNR65538 RXK65538:RXN65538 SHG65538:SHJ65538 SRC65538:SRF65538 TAY65538:TBB65538 TKU65538:TKX65538 TUQ65538:TUT65538 UEM65538:UEP65538 UOI65538:UOL65538 UYE65538:UYH65538 VIA65538:VID65538 VRW65538:VRZ65538 WBS65538:WBV65538 WLO65538:WLR65538 WVK65538:WVN65538 C131074:F131074 IY131074:JB131074 SU131074:SX131074 ACQ131074:ACT131074 AMM131074:AMP131074 AWI131074:AWL131074 BGE131074:BGH131074 BQA131074:BQD131074 BZW131074:BZZ131074 CJS131074:CJV131074 CTO131074:CTR131074 DDK131074:DDN131074 DNG131074:DNJ131074 DXC131074:DXF131074 EGY131074:EHB131074 EQU131074:EQX131074 FAQ131074:FAT131074 FKM131074:FKP131074 FUI131074:FUL131074 GEE131074:GEH131074 GOA131074:GOD131074 GXW131074:GXZ131074 HHS131074:HHV131074 HRO131074:HRR131074 IBK131074:IBN131074 ILG131074:ILJ131074 IVC131074:IVF131074 JEY131074:JFB131074 JOU131074:JOX131074 JYQ131074:JYT131074 KIM131074:KIP131074 KSI131074:KSL131074 LCE131074:LCH131074 LMA131074:LMD131074 LVW131074:LVZ131074 MFS131074:MFV131074 MPO131074:MPR131074 MZK131074:MZN131074 NJG131074:NJJ131074 NTC131074:NTF131074 OCY131074:ODB131074 OMU131074:OMX131074 OWQ131074:OWT131074 PGM131074:PGP131074 PQI131074:PQL131074 QAE131074:QAH131074 QKA131074:QKD131074 QTW131074:QTZ131074 RDS131074:RDV131074 RNO131074:RNR131074 RXK131074:RXN131074 SHG131074:SHJ131074 SRC131074:SRF131074 TAY131074:TBB131074 TKU131074:TKX131074 TUQ131074:TUT131074 UEM131074:UEP131074 UOI131074:UOL131074 UYE131074:UYH131074 VIA131074:VID131074 VRW131074:VRZ131074 WBS131074:WBV131074 WLO131074:WLR131074 WVK131074:WVN131074 C196610:F196610 IY196610:JB196610 SU196610:SX196610 ACQ196610:ACT196610 AMM196610:AMP196610 AWI196610:AWL196610 BGE196610:BGH196610 BQA196610:BQD196610 BZW196610:BZZ196610 CJS196610:CJV196610 CTO196610:CTR196610 DDK196610:DDN196610 DNG196610:DNJ196610 DXC196610:DXF196610 EGY196610:EHB196610 EQU196610:EQX196610 FAQ196610:FAT196610 FKM196610:FKP196610 FUI196610:FUL196610 GEE196610:GEH196610 GOA196610:GOD196610 GXW196610:GXZ196610 HHS196610:HHV196610 HRO196610:HRR196610 IBK196610:IBN196610 ILG196610:ILJ196610 IVC196610:IVF196610 JEY196610:JFB196610 JOU196610:JOX196610 JYQ196610:JYT196610 KIM196610:KIP196610 KSI196610:KSL196610 LCE196610:LCH196610 LMA196610:LMD196610 LVW196610:LVZ196610 MFS196610:MFV196610 MPO196610:MPR196610 MZK196610:MZN196610 NJG196610:NJJ196610 NTC196610:NTF196610 OCY196610:ODB196610 OMU196610:OMX196610 OWQ196610:OWT196610 PGM196610:PGP196610 PQI196610:PQL196610 QAE196610:QAH196610 QKA196610:QKD196610 QTW196610:QTZ196610 RDS196610:RDV196610 RNO196610:RNR196610 RXK196610:RXN196610 SHG196610:SHJ196610 SRC196610:SRF196610 TAY196610:TBB196610 TKU196610:TKX196610 TUQ196610:TUT196610 UEM196610:UEP196610 UOI196610:UOL196610 UYE196610:UYH196610 VIA196610:VID196610 VRW196610:VRZ196610 WBS196610:WBV196610 WLO196610:WLR196610 WVK196610:WVN196610 C262146:F262146 IY262146:JB262146 SU262146:SX262146 ACQ262146:ACT262146 AMM262146:AMP262146 AWI262146:AWL262146 BGE262146:BGH262146 BQA262146:BQD262146 BZW262146:BZZ262146 CJS262146:CJV262146 CTO262146:CTR262146 DDK262146:DDN262146 DNG262146:DNJ262146 DXC262146:DXF262146 EGY262146:EHB262146 EQU262146:EQX262146 FAQ262146:FAT262146 FKM262146:FKP262146 FUI262146:FUL262146 GEE262146:GEH262146 GOA262146:GOD262146 GXW262146:GXZ262146 HHS262146:HHV262146 HRO262146:HRR262146 IBK262146:IBN262146 ILG262146:ILJ262146 IVC262146:IVF262146 JEY262146:JFB262146 JOU262146:JOX262146 JYQ262146:JYT262146 KIM262146:KIP262146 KSI262146:KSL262146 LCE262146:LCH262146 LMA262146:LMD262146 LVW262146:LVZ262146 MFS262146:MFV262146 MPO262146:MPR262146 MZK262146:MZN262146 NJG262146:NJJ262146 NTC262146:NTF262146 OCY262146:ODB262146 OMU262146:OMX262146 OWQ262146:OWT262146 PGM262146:PGP262146 PQI262146:PQL262146 QAE262146:QAH262146 QKA262146:QKD262146 QTW262146:QTZ262146 RDS262146:RDV262146 RNO262146:RNR262146 RXK262146:RXN262146 SHG262146:SHJ262146 SRC262146:SRF262146 TAY262146:TBB262146 TKU262146:TKX262146 TUQ262146:TUT262146 UEM262146:UEP262146 UOI262146:UOL262146 UYE262146:UYH262146 VIA262146:VID262146 VRW262146:VRZ262146 WBS262146:WBV262146 WLO262146:WLR262146 WVK262146:WVN262146 C327682:F327682 IY327682:JB327682 SU327682:SX327682 ACQ327682:ACT327682 AMM327682:AMP327682 AWI327682:AWL327682 BGE327682:BGH327682 BQA327682:BQD327682 BZW327682:BZZ327682 CJS327682:CJV327682 CTO327682:CTR327682 DDK327682:DDN327682 DNG327682:DNJ327682 DXC327682:DXF327682 EGY327682:EHB327682 EQU327682:EQX327682 FAQ327682:FAT327682 FKM327682:FKP327682 FUI327682:FUL327682 GEE327682:GEH327682 GOA327682:GOD327682 GXW327682:GXZ327682 HHS327682:HHV327682 HRO327682:HRR327682 IBK327682:IBN327682 ILG327682:ILJ327682 IVC327682:IVF327682 JEY327682:JFB327682 JOU327682:JOX327682 JYQ327682:JYT327682 KIM327682:KIP327682 KSI327682:KSL327682 LCE327682:LCH327682 LMA327682:LMD327682 LVW327682:LVZ327682 MFS327682:MFV327682 MPO327682:MPR327682 MZK327682:MZN327682 NJG327682:NJJ327682 NTC327682:NTF327682 OCY327682:ODB327682 OMU327682:OMX327682 OWQ327682:OWT327682 PGM327682:PGP327682 PQI327682:PQL327682 QAE327682:QAH327682 QKA327682:QKD327682 QTW327682:QTZ327682 RDS327682:RDV327682 RNO327682:RNR327682 RXK327682:RXN327682 SHG327682:SHJ327682 SRC327682:SRF327682 TAY327682:TBB327682 TKU327682:TKX327682 TUQ327682:TUT327682 UEM327682:UEP327682 UOI327682:UOL327682 UYE327682:UYH327682 VIA327682:VID327682 VRW327682:VRZ327682 WBS327682:WBV327682 WLO327682:WLR327682 WVK327682:WVN327682 C393218:F393218 IY393218:JB393218 SU393218:SX393218 ACQ393218:ACT393218 AMM393218:AMP393218 AWI393218:AWL393218 BGE393218:BGH393218 BQA393218:BQD393218 BZW393218:BZZ393218 CJS393218:CJV393218 CTO393218:CTR393218 DDK393218:DDN393218 DNG393218:DNJ393218 DXC393218:DXF393218 EGY393218:EHB393218 EQU393218:EQX393218 FAQ393218:FAT393218 FKM393218:FKP393218 FUI393218:FUL393218 GEE393218:GEH393218 GOA393218:GOD393218 GXW393218:GXZ393218 HHS393218:HHV393218 HRO393218:HRR393218 IBK393218:IBN393218 ILG393218:ILJ393218 IVC393218:IVF393218 JEY393218:JFB393218 JOU393218:JOX393218 JYQ393218:JYT393218 KIM393218:KIP393218 KSI393218:KSL393218 LCE393218:LCH393218 LMA393218:LMD393218 LVW393218:LVZ393218 MFS393218:MFV393218 MPO393218:MPR393218 MZK393218:MZN393218 NJG393218:NJJ393218 NTC393218:NTF393218 OCY393218:ODB393218 OMU393218:OMX393218 OWQ393218:OWT393218 PGM393218:PGP393218 PQI393218:PQL393218 QAE393218:QAH393218 QKA393218:QKD393218 QTW393218:QTZ393218 RDS393218:RDV393218 RNO393218:RNR393218 RXK393218:RXN393218 SHG393218:SHJ393218 SRC393218:SRF393218 TAY393218:TBB393218 TKU393218:TKX393218 TUQ393218:TUT393218 UEM393218:UEP393218 UOI393218:UOL393218 UYE393218:UYH393218 VIA393218:VID393218 VRW393218:VRZ393218 WBS393218:WBV393218 WLO393218:WLR393218 WVK393218:WVN393218 C458754:F458754 IY458754:JB458754 SU458754:SX458754 ACQ458754:ACT458754 AMM458754:AMP458754 AWI458754:AWL458754 BGE458754:BGH458754 BQA458754:BQD458754 BZW458754:BZZ458754 CJS458754:CJV458754 CTO458754:CTR458754 DDK458754:DDN458754 DNG458754:DNJ458754 DXC458754:DXF458754 EGY458754:EHB458754 EQU458754:EQX458754 FAQ458754:FAT458754 FKM458754:FKP458754 FUI458754:FUL458754 GEE458754:GEH458754 GOA458754:GOD458754 GXW458754:GXZ458754 HHS458754:HHV458754 HRO458754:HRR458754 IBK458754:IBN458754 ILG458754:ILJ458754 IVC458754:IVF458754 JEY458754:JFB458754 JOU458754:JOX458754 JYQ458754:JYT458754 KIM458754:KIP458754 KSI458754:KSL458754 LCE458754:LCH458754 LMA458754:LMD458754 LVW458754:LVZ458754 MFS458754:MFV458754 MPO458754:MPR458754 MZK458754:MZN458754 NJG458754:NJJ458754 NTC458754:NTF458754 OCY458754:ODB458754 OMU458754:OMX458754 OWQ458754:OWT458754 PGM458754:PGP458754 PQI458754:PQL458754 QAE458754:QAH458754 QKA458754:QKD458754 QTW458754:QTZ458754 RDS458754:RDV458754 RNO458754:RNR458754 RXK458754:RXN458754 SHG458754:SHJ458754 SRC458754:SRF458754 TAY458754:TBB458754 TKU458754:TKX458754 TUQ458754:TUT458754 UEM458754:UEP458754 UOI458754:UOL458754 UYE458754:UYH458754 VIA458754:VID458754 VRW458754:VRZ458754 WBS458754:WBV458754 WLO458754:WLR458754 WVK458754:WVN458754 C524290:F524290 IY524290:JB524290 SU524290:SX524290 ACQ524290:ACT524290 AMM524290:AMP524290 AWI524290:AWL524290 BGE524290:BGH524290 BQA524290:BQD524290 BZW524290:BZZ524290 CJS524290:CJV524290 CTO524290:CTR524290 DDK524290:DDN524290 DNG524290:DNJ524290 DXC524290:DXF524290 EGY524290:EHB524290 EQU524290:EQX524290 FAQ524290:FAT524290 FKM524290:FKP524290 FUI524290:FUL524290 GEE524290:GEH524290 GOA524290:GOD524290 GXW524290:GXZ524290 HHS524290:HHV524290 HRO524290:HRR524290 IBK524290:IBN524290 ILG524290:ILJ524290 IVC524290:IVF524290 JEY524290:JFB524290 JOU524290:JOX524290 JYQ524290:JYT524290 KIM524290:KIP524290 KSI524290:KSL524290 LCE524290:LCH524290 LMA524290:LMD524290 LVW524290:LVZ524290 MFS524290:MFV524290 MPO524290:MPR524290 MZK524290:MZN524290 NJG524290:NJJ524290 NTC524290:NTF524290 OCY524290:ODB524290 OMU524290:OMX524290 OWQ524290:OWT524290 PGM524290:PGP524290 PQI524290:PQL524290 QAE524290:QAH524290 QKA524290:QKD524290 QTW524290:QTZ524290 RDS524290:RDV524290 RNO524290:RNR524290 RXK524290:RXN524290 SHG524290:SHJ524290 SRC524290:SRF524290 TAY524290:TBB524290 TKU524290:TKX524290 TUQ524290:TUT524290 UEM524290:UEP524290 UOI524290:UOL524290 UYE524290:UYH524290 VIA524290:VID524290 VRW524290:VRZ524290 WBS524290:WBV524290 WLO524290:WLR524290 WVK524290:WVN524290 C589826:F589826 IY589826:JB589826 SU589826:SX589826 ACQ589826:ACT589826 AMM589826:AMP589826 AWI589826:AWL589826 BGE589826:BGH589826 BQA589826:BQD589826 BZW589826:BZZ589826 CJS589826:CJV589826 CTO589826:CTR589826 DDK589826:DDN589826 DNG589826:DNJ589826 DXC589826:DXF589826 EGY589826:EHB589826 EQU589826:EQX589826 FAQ589826:FAT589826 FKM589826:FKP589826 FUI589826:FUL589826 GEE589826:GEH589826 GOA589826:GOD589826 GXW589826:GXZ589826 HHS589826:HHV589826 HRO589826:HRR589826 IBK589826:IBN589826 ILG589826:ILJ589826 IVC589826:IVF589826 JEY589826:JFB589826 JOU589826:JOX589826 JYQ589826:JYT589826 KIM589826:KIP589826 KSI589826:KSL589826 LCE589826:LCH589826 LMA589826:LMD589826 LVW589826:LVZ589826 MFS589826:MFV589826 MPO589826:MPR589826 MZK589826:MZN589826 NJG589826:NJJ589826 NTC589826:NTF589826 OCY589826:ODB589826 OMU589826:OMX589826 OWQ589826:OWT589826 PGM589826:PGP589826 PQI589826:PQL589826 QAE589826:QAH589826 QKA589826:QKD589826 QTW589826:QTZ589826 RDS589826:RDV589826 RNO589826:RNR589826 RXK589826:RXN589826 SHG589826:SHJ589826 SRC589826:SRF589826 TAY589826:TBB589826 TKU589826:TKX589826 TUQ589826:TUT589826 UEM589826:UEP589826 UOI589826:UOL589826 UYE589826:UYH589826 VIA589826:VID589826 VRW589826:VRZ589826 WBS589826:WBV589826 WLO589826:WLR589826 WVK589826:WVN589826 C655362:F655362 IY655362:JB655362 SU655362:SX655362 ACQ655362:ACT655362 AMM655362:AMP655362 AWI655362:AWL655362 BGE655362:BGH655362 BQA655362:BQD655362 BZW655362:BZZ655362 CJS655362:CJV655362 CTO655362:CTR655362 DDK655362:DDN655362 DNG655362:DNJ655362 DXC655362:DXF655362 EGY655362:EHB655362 EQU655362:EQX655362 FAQ655362:FAT655362 FKM655362:FKP655362 FUI655362:FUL655362 GEE655362:GEH655362 GOA655362:GOD655362 GXW655362:GXZ655362 HHS655362:HHV655362 HRO655362:HRR655362 IBK655362:IBN655362 ILG655362:ILJ655362 IVC655362:IVF655362 JEY655362:JFB655362 JOU655362:JOX655362 JYQ655362:JYT655362 KIM655362:KIP655362 KSI655362:KSL655362 LCE655362:LCH655362 LMA655362:LMD655362 LVW655362:LVZ655362 MFS655362:MFV655362 MPO655362:MPR655362 MZK655362:MZN655362 NJG655362:NJJ655362 NTC655362:NTF655362 OCY655362:ODB655362 OMU655362:OMX655362 OWQ655362:OWT655362 PGM655362:PGP655362 PQI655362:PQL655362 QAE655362:QAH655362 QKA655362:QKD655362 QTW655362:QTZ655362 RDS655362:RDV655362 RNO655362:RNR655362 RXK655362:RXN655362 SHG655362:SHJ655362 SRC655362:SRF655362 TAY655362:TBB655362 TKU655362:TKX655362 TUQ655362:TUT655362 UEM655362:UEP655362 UOI655362:UOL655362 UYE655362:UYH655362 VIA655362:VID655362 VRW655362:VRZ655362 WBS655362:WBV655362 WLO655362:WLR655362 WVK655362:WVN655362 C720898:F720898 IY720898:JB720898 SU720898:SX720898 ACQ720898:ACT720898 AMM720898:AMP720898 AWI720898:AWL720898 BGE720898:BGH720898 BQA720898:BQD720898 BZW720898:BZZ720898 CJS720898:CJV720898 CTO720898:CTR720898 DDK720898:DDN720898 DNG720898:DNJ720898 DXC720898:DXF720898 EGY720898:EHB720898 EQU720898:EQX720898 FAQ720898:FAT720898 FKM720898:FKP720898 FUI720898:FUL720898 GEE720898:GEH720898 GOA720898:GOD720898 GXW720898:GXZ720898 HHS720898:HHV720898 HRO720898:HRR720898 IBK720898:IBN720898 ILG720898:ILJ720898 IVC720898:IVF720898 JEY720898:JFB720898 JOU720898:JOX720898 JYQ720898:JYT720898 KIM720898:KIP720898 KSI720898:KSL720898 LCE720898:LCH720898 LMA720898:LMD720898 LVW720898:LVZ720898 MFS720898:MFV720898 MPO720898:MPR720898 MZK720898:MZN720898 NJG720898:NJJ720898 NTC720898:NTF720898 OCY720898:ODB720898 OMU720898:OMX720898 OWQ720898:OWT720898 PGM720898:PGP720898 PQI720898:PQL720898 QAE720898:QAH720898 QKA720898:QKD720898 QTW720898:QTZ720898 RDS720898:RDV720898 RNO720898:RNR720898 RXK720898:RXN720898 SHG720898:SHJ720898 SRC720898:SRF720898 TAY720898:TBB720898 TKU720898:TKX720898 TUQ720898:TUT720898 UEM720898:UEP720898 UOI720898:UOL720898 UYE720898:UYH720898 VIA720898:VID720898 VRW720898:VRZ720898 WBS720898:WBV720898 WLO720898:WLR720898 WVK720898:WVN720898 C786434:F786434 IY786434:JB786434 SU786434:SX786434 ACQ786434:ACT786434 AMM786434:AMP786434 AWI786434:AWL786434 BGE786434:BGH786434 BQA786434:BQD786434 BZW786434:BZZ786434 CJS786434:CJV786434 CTO786434:CTR786434 DDK786434:DDN786434 DNG786434:DNJ786434 DXC786434:DXF786434 EGY786434:EHB786434 EQU786434:EQX786434 FAQ786434:FAT786434 FKM786434:FKP786434 FUI786434:FUL786434 GEE786434:GEH786434 GOA786434:GOD786434 GXW786434:GXZ786434 HHS786434:HHV786434 HRO786434:HRR786434 IBK786434:IBN786434 ILG786434:ILJ786434 IVC786434:IVF786434 JEY786434:JFB786434 JOU786434:JOX786434 JYQ786434:JYT786434 KIM786434:KIP786434 KSI786434:KSL786434 LCE786434:LCH786434 LMA786434:LMD786434 LVW786434:LVZ786434 MFS786434:MFV786434 MPO786434:MPR786434 MZK786434:MZN786434 NJG786434:NJJ786434 NTC786434:NTF786434 OCY786434:ODB786434 OMU786434:OMX786434 OWQ786434:OWT786434 PGM786434:PGP786434 PQI786434:PQL786434 QAE786434:QAH786434 QKA786434:QKD786434 QTW786434:QTZ786434 RDS786434:RDV786434 RNO786434:RNR786434 RXK786434:RXN786434 SHG786434:SHJ786434 SRC786434:SRF786434 TAY786434:TBB786434 TKU786434:TKX786434 TUQ786434:TUT786434 UEM786434:UEP786434 UOI786434:UOL786434 UYE786434:UYH786434 VIA786434:VID786434 VRW786434:VRZ786434 WBS786434:WBV786434 WLO786434:WLR786434 WVK786434:WVN786434 C851970:F851970 IY851970:JB851970 SU851970:SX851970 ACQ851970:ACT851970 AMM851970:AMP851970 AWI851970:AWL851970 BGE851970:BGH851970 BQA851970:BQD851970 BZW851970:BZZ851970 CJS851970:CJV851970 CTO851970:CTR851970 DDK851970:DDN851970 DNG851970:DNJ851970 DXC851970:DXF851970 EGY851970:EHB851970 EQU851970:EQX851970 FAQ851970:FAT851970 FKM851970:FKP851970 FUI851970:FUL851970 GEE851970:GEH851970 GOA851970:GOD851970 GXW851970:GXZ851970 HHS851970:HHV851970 HRO851970:HRR851970 IBK851970:IBN851970 ILG851970:ILJ851970 IVC851970:IVF851970 JEY851970:JFB851970 JOU851970:JOX851970 JYQ851970:JYT851970 KIM851970:KIP851970 KSI851970:KSL851970 LCE851970:LCH851970 LMA851970:LMD851970 LVW851970:LVZ851970 MFS851970:MFV851970 MPO851970:MPR851970 MZK851970:MZN851970 NJG851970:NJJ851970 NTC851970:NTF851970 OCY851970:ODB851970 OMU851970:OMX851970 OWQ851970:OWT851970 PGM851970:PGP851970 PQI851970:PQL851970 QAE851970:QAH851970 QKA851970:QKD851970 QTW851970:QTZ851970 RDS851970:RDV851970 RNO851970:RNR851970 RXK851970:RXN851970 SHG851970:SHJ851970 SRC851970:SRF851970 TAY851970:TBB851970 TKU851970:TKX851970 TUQ851970:TUT851970 UEM851970:UEP851970 UOI851970:UOL851970 UYE851970:UYH851970 VIA851970:VID851970 VRW851970:VRZ851970 WBS851970:WBV851970 WLO851970:WLR851970 WVK851970:WVN851970 C917506:F917506 IY917506:JB917506 SU917506:SX917506 ACQ917506:ACT917506 AMM917506:AMP917506 AWI917506:AWL917506 BGE917506:BGH917506 BQA917506:BQD917506 BZW917506:BZZ917506 CJS917506:CJV917506 CTO917506:CTR917506 DDK917506:DDN917506 DNG917506:DNJ917506 DXC917506:DXF917506 EGY917506:EHB917506 EQU917506:EQX917506 FAQ917506:FAT917506 FKM917506:FKP917506 FUI917506:FUL917506 GEE917506:GEH917506 GOA917506:GOD917506 GXW917506:GXZ917506 HHS917506:HHV917506 HRO917506:HRR917506 IBK917506:IBN917506 ILG917506:ILJ917506 IVC917506:IVF917506 JEY917506:JFB917506 JOU917506:JOX917506 JYQ917506:JYT917506 KIM917506:KIP917506 KSI917506:KSL917506 LCE917506:LCH917506 LMA917506:LMD917506 LVW917506:LVZ917506 MFS917506:MFV917506 MPO917506:MPR917506 MZK917506:MZN917506 NJG917506:NJJ917506 NTC917506:NTF917506 OCY917506:ODB917506 OMU917506:OMX917506 OWQ917506:OWT917506 PGM917506:PGP917506 PQI917506:PQL917506 QAE917506:QAH917506 QKA917506:QKD917506 QTW917506:QTZ917506 RDS917506:RDV917506 RNO917506:RNR917506 RXK917506:RXN917506 SHG917506:SHJ917506 SRC917506:SRF917506 TAY917506:TBB917506 TKU917506:TKX917506 TUQ917506:TUT917506 UEM917506:UEP917506 UOI917506:UOL917506 UYE917506:UYH917506 VIA917506:VID917506 VRW917506:VRZ917506 WBS917506:WBV917506 WLO917506:WLR917506 WVK917506:WVN917506 C983042:F983042 IY983042:JB983042 SU983042:SX983042 ACQ983042:ACT983042 AMM983042:AMP983042 AWI983042:AWL983042 BGE983042:BGH983042 BQA983042:BQD983042 BZW983042:BZZ983042 CJS983042:CJV983042 CTO983042:CTR983042 DDK983042:DDN983042 DNG983042:DNJ983042 DXC983042:DXF983042 EGY983042:EHB983042 EQU983042:EQX983042 FAQ983042:FAT983042 FKM983042:FKP983042 FUI983042:FUL983042 GEE983042:GEH983042 GOA983042:GOD983042 GXW983042:GXZ983042 HHS983042:HHV983042 HRO983042:HRR983042 IBK983042:IBN983042 ILG983042:ILJ983042 IVC983042:IVF983042 JEY983042:JFB983042 JOU983042:JOX983042 JYQ983042:JYT983042 KIM983042:KIP983042 KSI983042:KSL983042 LCE983042:LCH983042 LMA983042:LMD983042 LVW983042:LVZ983042 MFS983042:MFV983042 MPO983042:MPR983042 MZK983042:MZN983042 NJG983042:NJJ983042 NTC983042:NTF983042 OCY983042:ODB983042 OMU983042:OMX983042 OWQ983042:OWT983042 PGM983042:PGP983042 PQI983042:PQL983042 QAE983042:QAH983042 QKA983042:QKD983042 QTW983042:QTZ983042 RDS983042:RDV983042 RNO983042:RNR983042 RXK983042:RXN983042 SHG983042:SHJ983042 SRC983042:SRF983042 TAY983042:TBB983042 TKU983042:TKX983042 TUQ983042:TUT983042 UEM983042:UEP983042 UOI983042:UOL983042 UYE983042:UYH983042 VIA983042:VID983042 VRW983042:VRZ983042 WBS983042:WBV983042 WLO983042:WLR983042 C3:F3" xr:uid="{7B5A8238-A34E-46BE-A5B2-C812F5D6D072}">
      <formula1>"有,無,選択して下さい"</formula1>
    </dataValidation>
    <dataValidation imeMode="halfAlpha" allowBlank="1" showInputMessage="1" showErrorMessage="1" sqref="K65550:R65550 JG65550:JN65550 TC65550:TJ65550 ACY65550:ADF65550 AMU65550:ANB65550 AWQ65550:AWX65550 BGM65550:BGT65550 BQI65550:BQP65550 CAE65550:CAL65550 CKA65550:CKH65550 CTW65550:CUD65550 DDS65550:DDZ65550 DNO65550:DNV65550 DXK65550:DXR65550 EHG65550:EHN65550 ERC65550:ERJ65550 FAY65550:FBF65550 FKU65550:FLB65550 FUQ65550:FUX65550 GEM65550:GET65550 GOI65550:GOP65550 GYE65550:GYL65550 HIA65550:HIH65550 HRW65550:HSD65550 IBS65550:IBZ65550 ILO65550:ILV65550 IVK65550:IVR65550 JFG65550:JFN65550 JPC65550:JPJ65550 JYY65550:JZF65550 KIU65550:KJB65550 KSQ65550:KSX65550 LCM65550:LCT65550 LMI65550:LMP65550 LWE65550:LWL65550 MGA65550:MGH65550 MPW65550:MQD65550 MZS65550:MZZ65550 NJO65550:NJV65550 NTK65550:NTR65550 ODG65550:ODN65550 ONC65550:ONJ65550 OWY65550:OXF65550 PGU65550:PHB65550 PQQ65550:PQX65550 QAM65550:QAT65550 QKI65550:QKP65550 QUE65550:QUL65550 REA65550:REH65550 RNW65550:ROD65550 RXS65550:RXZ65550 SHO65550:SHV65550 SRK65550:SRR65550 TBG65550:TBN65550 TLC65550:TLJ65550 TUY65550:TVF65550 UEU65550:UFB65550 UOQ65550:UOX65550 UYM65550:UYT65550 VII65550:VIP65550 VSE65550:VSL65550 WCA65550:WCH65550 WLW65550:WMD65550 WVS65550:WVZ65550 K131086:R131086 JG131086:JN131086 TC131086:TJ131086 ACY131086:ADF131086 AMU131086:ANB131086 AWQ131086:AWX131086 BGM131086:BGT131086 BQI131086:BQP131086 CAE131086:CAL131086 CKA131086:CKH131086 CTW131086:CUD131086 DDS131086:DDZ131086 DNO131086:DNV131086 DXK131086:DXR131086 EHG131086:EHN131086 ERC131086:ERJ131086 FAY131086:FBF131086 FKU131086:FLB131086 FUQ131086:FUX131086 GEM131086:GET131086 GOI131086:GOP131086 GYE131086:GYL131086 HIA131086:HIH131086 HRW131086:HSD131086 IBS131086:IBZ131086 ILO131086:ILV131086 IVK131086:IVR131086 JFG131086:JFN131086 JPC131086:JPJ131086 JYY131086:JZF131086 KIU131086:KJB131086 KSQ131086:KSX131086 LCM131086:LCT131086 LMI131086:LMP131086 LWE131086:LWL131086 MGA131086:MGH131086 MPW131086:MQD131086 MZS131086:MZZ131086 NJO131086:NJV131086 NTK131086:NTR131086 ODG131086:ODN131086 ONC131086:ONJ131086 OWY131086:OXF131086 PGU131086:PHB131086 PQQ131086:PQX131086 QAM131086:QAT131086 QKI131086:QKP131086 QUE131086:QUL131086 REA131086:REH131086 RNW131086:ROD131086 RXS131086:RXZ131086 SHO131086:SHV131086 SRK131086:SRR131086 TBG131086:TBN131086 TLC131086:TLJ131086 TUY131086:TVF131086 UEU131086:UFB131086 UOQ131086:UOX131086 UYM131086:UYT131086 VII131086:VIP131086 VSE131086:VSL131086 WCA131086:WCH131086 WLW131086:WMD131086 WVS131086:WVZ131086 K196622:R196622 JG196622:JN196622 TC196622:TJ196622 ACY196622:ADF196622 AMU196622:ANB196622 AWQ196622:AWX196622 BGM196622:BGT196622 BQI196622:BQP196622 CAE196622:CAL196622 CKA196622:CKH196622 CTW196622:CUD196622 DDS196622:DDZ196622 DNO196622:DNV196622 DXK196622:DXR196622 EHG196622:EHN196622 ERC196622:ERJ196622 FAY196622:FBF196622 FKU196622:FLB196622 FUQ196622:FUX196622 GEM196622:GET196622 GOI196622:GOP196622 GYE196622:GYL196622 HIA196622:HIH196622 HRW196622:HSD196622 IBS196622:IBZ196622 ILO196622:ILV196622 IVK196622:IVR196622 JFG196622:JFN196622 JPC196622:JPJ196622 JYY196622:JZF196622 KIU196622:KJB196622 KSQ196622:KSX196622 LCM196622:LCT196622 LMI196622:LMP196622 LWE196622:LWL196622 MGA196622:MGH196622 MPW196622:MQD196622 MZS196622:MZZ196622 NJO196622:NJV196622 NTK196622:NTR196622 ODG196622:ODN196622 ONC196622:ONJ196622 OWY196622:OXF196622 PGU196622:PHB196622 PQQ196622:PQX196622 QAM196622:QAT196622 QKI196622:QKP196622 QUE196622:QUL196622 REA196622:REH196622 RNW196622:ROD196622 RXS196622:RXZ196622 SHO196622:SHV196622 SRK196622:SRR196622 TBG196622:TBN196622 TLC196622:TLJ196622 TUY196622:TVF196622 UEU196622:UFB196622 UOQ196622:UOX196622 UYM196622:UYT196622 VII196622:VIP196622 VSE196622:VSL196622 WCA196622:WCH196622 WLW196622:WMD196622 WVS196622:WVZ196622 K262158:R262158 JG262158:JN262158 TC262158:TJ262158 ACY262158:ADF262158 AMU262158:ANB262158 AWQ262158:AWX262158 BGM262158:BGT262158 BQI262158:BQP262158 CAE262158:CAL262158 CKA262158:CKH262158 CTW262158:CUD262158 DDS262158:DDZ262158 DNO262158:DNV262158 DXK262158:DXR262158 EHG262158:EHN262158 ERC262158:ERJ262158 FAY262158:FBF262158 FKU262158:FLB262158 FUQ262158:FUX262158 GEM262158:GET262158 GOI262158:GOP262158 GYE262158:GYL262158 HIA262158:HIH262158 HRW262158:HSD262158 IBS262158:IBZ262158 ILO262158:ILV262158 IVK262158:IVR262158 JFG262158:JFN262158 JPC262158:JPJ262158 JYY262158:JZF262158 KIU262158:KJB262158 KSQ262158:KSX262158 LCM262158:LCT262158 LMI262158:LMP262158 LWE262158:LWL262158 MGA262158:MGH262158 MPW262158:MQD262158 MZS262158:MZZ262158 NJO262158:NJV262158 NTK262158:NTR262158 ODG262158:ODN262158 ONC262158:ONJ262158 OWY262158:OXF262158 PGU262158:PHB262158 PQQ262158:PQX262158 QAM262158:QAT262158 QKI262158:QKP262158 QUE262158:QUL262158 REA262158:REH262158 RNW262158:ROD262158 RXS262158:RXZ262158 SHO262158:SHV262158 SRK262158:SRR262158 TBG262158:TBN262158 TLC262158:TLJ262158 TUY262158:TVF262158 UEU262158:UFB262158 UOQ262158:UOX262158 UYM262158:UYT262158 VII262158:VIP262158 VSE262158:VSL262158 WCA262158:WCH262158 WLW262158:WMD262158 WVS262158:WVZ262158 K327694:R327694 JG327694:JN327694 TC327694:TJ327694 ACY327694:ADF327694 AMU327694:ANB327694 AWQ327694:AWX327694 BGM327694:BGT327694 BQI327694:BQP327694 CAE327694:CAL327694 CKA327694:CKH327694 CTW327694:CUD327694 DDS327694:DDZ327694 DNO327694:DNV327694 DXK327694:DXR327694 EHG327694:EHN327694 ERC327694:ERJ327694 FAY327694:FBF327694 FKU327694:FLB327694 FUQ327694:FUX327694 GEM327694:GET327694 GOI327694:GOP327694 GYE327694:GYL327694 HIA327694:HIH327694 HRW327694:HSD327694 IBS327694:IBZ327694 ILO327694:ILV327694 IVK327694:IVR327694 JFG327694:JFN327694 JPC327694:JPJ327694 JYY327694:JZF327694 KIU327694:KJB327694 KSQ327694:KSX327694 LCM327694:LCT327694 LMI327694:LMP327694 LWE327694:LWL327694 MGA327694:MGH327694 MPW327694:MQD327694 MZS327694:MZZ327694 NJO327694:NJV327694 NTK327694:NTR327694 ODG327694:ODN327694 ONC327694:ONJ327694 OWY327694:OXF327694 PGU327694:PHB327694 PQQ327694:PQX327694 QAM327694:QAT327694 QKI327694:QKP327694 QUE327694:QUL327694 REA327694:REH327694 RNW327694:ROD327694 RXS327694:RXZ327694 SHO327694:SHV327694 SRK327694:SRR327694 TBG327694:TBN327694 TLC327694:TLJ327694 TUY327694:TVF327694 UEU327694:UFB327694 UOQ327694:UOX327694 UYM327694:UYT327694 VII327694:VIP327694 VSE327694:VSL327694 WCA327694:WCH327694 WLW327694:WMD327694 WVS327694:WVZ327694 K393230:R393230 JG393230:JN393230 TC393230:TJ393230 ACY393230:ADF393230 AMU393230:ANB393230 AWQ393230:AWX393230 BGM393230:BGT393230 BQI393230:BQP393230 CAE393230:CAL393230 CKA393230:CKH393230 CTW393230:CUD393230 DDS393230:DDZ393230 DNO393230:DNV393230 DXK393230:DXR393230 EHG393230:EHN393230 ERC393230:ERJ393230 FAY393230:FBF393230 FKU393230:FLB393230 FUQ393230:FUX393230 GEM393230:GET393230 GOI393230:GOP393230 GYE393230:GYL393230 HIA393230:HIH393230 HRW393230:HSD393230 IBS393230:IBZ393230 ILO393230:ILV393230 IVK393230:IVR393230 JFG393230:JFN393230 JPC393230:JPJ393230 JYY393230:JZF393230 KIU393230:KJB393230 KSQ393230:KSX393230 LCM393230:LCT393230 LMI393230:LMP393230 LWE393230:LWL393230 MGA393230:MGH393230 MPW393230:MQD393230 MZS393230:MZZ393230 NJO393230:NJV393230 NTK393230:NTR393230 ODG393230:ODN393230 ONC393230:ONJ393230 OWY393230:OXF393230 PGU393230:PHB393230 PQQ393230:PQX393230 QAM393230:QAT393230 QKI393230:QKP393230 QUE393230:QUL393230 REA393230:REH393230 RNW393230:ROD393230 RXS393230:RXZ393230 SHO393230:SHV393230 SRK393230:SRR393230 TBG393230:TBN393230 TLC393230:TLJ393230 TUY393230:TVF393230 UEU393230:UFB393230 UOQ393230:UOX393230 UYM393230:UYT393230 VII393230:VIP393230 VSE393230:VSL393230 WCA393230:WCH393230 WLW393230:WMD393230 WVS393230:WVZ393230 K458766:R458766 JG458766:JN458766 TC458766:TJ458766 ACY458766:ADF458766 AMU458766:ANB458766 AWQ458766:AWX458766 BGM458766:BGT458766 BQI458766:BQP458766 CAE458766:CAL458766 CKA458766:CKH458766 CTW458766:CUD458766 DDS458766:DDZ458766 DNO458766:DNV458766 DXK458766:DXR458766 EHG458766:EHN458766 ERC458766:ERJ458766 FAY458766:FBF458766 FKU458766:FLB458766 FUQ458766:FUX458766 GEM458766:GET458766 GOI458766:GOP458766 GYE458766:GYL458766 HIA458766:HIH458766 HRW458766:HSD458766 IBS458766:IBZ458766 ILO458766:ILV458766 IVK458766:IVR458766 JFG458766:JFN458766 JPC458766:JPJ458766 JYY458766:JZF458766 KIU458766:KJB458766 KSQ458766:KSX458766 LCM458766:LCT458766 LMI458766:LMP458766 LWE458766:LWL458766 MGA458766:MGH458766 MPW458766:MQD458766 MZS458766:MZZ458766 NJO458766:NJV458766 NTK458766:NTR458766 ODG458766:ODN458766 ONC458766:ONJ458766 OWY458766:OXF458766 PGU458766:PHB458766 PQQ458766:PQX458766 QAM458766:QAT458766 QKI458766:QKP458766 QUE458766:QUL458766 REA458766:REH458766 RNW458766:ROD458766 RXS458766:RXZ458766 SHO458766:SHV458766 SRK458766:SRR458766 TBG458766:TBN458766 TLC458766:TLJ458766 TUY458766:TVF458766 UEU458766:UFB458766 UOQ458766:UOX458766 UYM458766:UYT458766 VII458766:VIP458766 VSE458766:VSL458766 WCA458766:WCH458766 WLW458766:WMD458766 WVS458766:WVZ458766 K524302:R524302 JG524302:JN524302 TC524302:TJ524302 ACY524302:ADF524302 AMU524302:ANB524302 AWQ524302:AWX524302 BGM524302:BGT524302 BQI524302:BQP524302 CAE524302:CAL524302 CKA524302:CKH524302 CTW524302:CUD524302 DDS524302:DDZ524302 DNO524302:DNV524302 DXK524302:DXR524302 EHG524302:EHN524302 ERC524302:ERJ524302 FAY524302:FBF524302 FKU524302:FLB524302 FUQ524302:FUX524302 GEM524302:GET524302 GOI524302:GOP524302 GYE524302:GYL524302 HIA524302:HIH524302 HRW524302:HSD524302 IBS524302:IBZ524302 ILO524302:ILV524302 IVK524302:IVR524302 JFG524302:JFN524302 JPC524302:JPJ524302 JYY524302:JZF524302 KIU524302:KJB524302 KSQ524302:KSX524302 LCM524302:LCT524302 LMI524302:LMP524302 LWE524302:LWL524302 MGA524302:MGH524302 MPW524302:MQD524302 MZS524302:MZZ524302 NJO524302:NJV524302 NTK524302:NTR524302 ODG524302:ODN524302 ONC524302:ONJ524302 OWY524302:OXF524302 PGU524302:PHB524302 PQQ524302:PQX524302 QAM524302:QAT524302 QKI524302:QKP524302 QUE524302:QUL524302 REA524302:REH524302 RNW524302:ROD524302 RXS524302:RXZ524302 SHO524302:SHV524302 SRK524302:SRR524302 TBG524302:TBN524302 TLC524302:TLJ524302 TUY524302:TVF524302 UEU524302:UFB524302 UOQ524302:UOX524302 UYM524302:UYT524302 VII524302:VIP524302 VSE524302:VSL524302 WCA524302:WCH524302 WLW524302:WMD524302 WVS524302:WVZ524302 K589838:R589838 JG589838:JN589838 TC589838:TJ589838 ACY589838:ADF589838 AMU589838:ANB589838 AWQ589838:AWX589838 BGM589838:BGT589838 BQI589838:BQP589838 CAE589838:CAL589838 CKA589838:CKH589838 CTW589838:CUD589838 DDS589838:DDZ589838 DNO589838:DNV589838 DXK589838:DXR589838 EHG589838:EHN589838 ERC589838:ERJ589838 FAY589838:FBF589838 FKU589838:FLB589838 FUQ589838:FUX589838 GEM589838:GET589838 GOI589838:GOP589838 GYE589838:GYL589838 HIA589838:HIH589838 HRW589838:HSD589838 IBS589838:IBZ589838 ILO589838:ILV589838 IVK589838:IVR589838 JFG589838:JFN589838 JPC589838:JPJ589838 JYY589838:JZF589838 KIU589838:KJB589838 KSQ589838:KSX589838 LCM589838:LCT589838 LMI589838:LMP589838 LWE589838:LWL589838 MGA589838:MGH589838 MPW589838:MQD589838 MZS589838:MZZ589838 NJO589838:NJV589838 NTK589838:NTR589838 ODG589838:ODN589838 ONC589838:ONJ589838 OWY589838:OXF589838 PGU589838:PHB589838 PQQ589838:PQX589838 QAM589838:QAT589838 QKI589838:QKP589838 QUE589838:QUL589838 REA589838:REH589838 RNW589838:ROD589838 RXS589838:RXZ589838 SHO589838:SHV589838 SRK589838:SRR589838 TBG589838:TBN589838 TLC589838:TLJ589838 TUY589838:TVF589838 UEU589838:UFB589838 UOQ589838:UOX589838 UYM589838:UYT589838 VII589838:VIP589838 VSE589838:VSL589838 WCA589838:WCH589838 WLW589838:WMD589838 WVS589838:WVZ589838 K655374:R655374 JG655374:JN655374 TC655374:TJ655374 ACY655374:ADF655374 AMU655374:ANB655374 AWQ655374:AWX655374 BGM655374:BGT655374 BQI655374:BQP655374 CAE655374:CAL655374 CKA655374:CKH655374 CTW655374:CUD655374 DDS655374:DDZ655374 DNO655374:DNV655374 DXK655374:DXR655374 EHG655374:EHN655374 ERC655374:ERJ655374 FAY655374:FBF655374 FKU655374:FLB655374 FUQ655374:FUX655374 GEM655374:GET655374 GOI655374:GOP655374 GYE655374:GYL655374 HIA655374:HIH655374 HRW655374:HSD655374 IBS655374:IBZ655374 ILO655374:ILV655374 IVK655374:IVR655374 JFG655374:JFN655374 JPC655374:JPJ655374 JYY655374:JZF655374 KIU655374:KJB655374 KSQ655374:KSX655374 LCM655374:LCT655374 LMI655374:LMP655374 LWE655374:LWL655374 MGA655374:MGH655374 MPW655374:MQD655374 MZS655374:MZZ655374 NJO655374:NJV655374 NTK655374:NTR655374 ODG655374:ODN655374 ONC655374:ONJ655374 OWY655374:OXF655374 PGU655374:PHB655374 PQQ655374:PQX655374 QAM655374:QAT655374 QKI655374:QKP655374 QUE655374:QUL655374 REA655374:REH655374 RNW655374:ROD655374 RXS655374:RXZ655374 SHO655374:SHV655374 SRK655374:SRR655374 TBG655374:TBN655374 TLC655374:TLJ655374 TUY655374:TVF655374 UEU655374:UFB655374 UOQ655374:UOX655374 UYM655374:UYT655374 VII655374:VIP655374 VSE655374:VSL655374 WCA655374:WCH655374 WLW655374:WMD655374 WVS655374:WVZ655374 K720910:R720910 JG720910:JN720910 TC720910:TJ720910 ACY720910:ADF720910 AMU720910:ANB720910 AWQ720910:AWX720910 BGM720910:BGT720910 BQI720910:BQP720910 CAE720910:CAL720910 CKA720910:CKH720910 CTW720910:CUD720910 DDS720910:DDZ720910 DNO720910:DNV720910 DXK720910:DXR720910 EHG720910:EHN720910 ERC720910:ERJ720910 FAY720910:FBF720910 FKU720910:FLB720910 FUQ720910:FUX720910 GEM720910:GET720910 GOI720910:GOP720910 GYE720910:GYL720910 HIA720910:HIH720910 HRW720910:HSD720910 IBS720910:IBZ720910 ILO720910:ILV720910 IVK720910:IVR720910 JFG720910:JFN720910 JPC720910:JPJ720910 JYY720910:JZF720910 KIU720910:KJB720910 KSQ720910:KSX720910 LCM720910:LCT720910 LMI720910:LMP720910 LWE720910:LWL720910 MGA720910:MGH720910 MPW720910:MQD720910 MZS720910:MZZ720910 NJO720910:NJV720910 NTK720910:NTR720910 ODG720910:ODN720910 ONC720910:ONJ720910 OWY720910:OXF720910 PGU720910:PHB720910 PQQ720910:PQX720910 QAM720910:QAT720910 QKI720910:QKP720910 QUE720910:QUL720910 REA720910:REH720910 RNW720910:ROD720910 RXS720910:RXZ720910 SHO720910:SHV720910 SRK720910:SRR720910 TBG720910:TBN720910 TLC720910:TLJ720910 TUY720910:TVF720910 UEU720910:UFB720910 UOQ720910:UOX720910 UYM720910:UYT720910 VII720910:VIP720910 VSE720910:VSL720910 WCA720910:WCH720910 WLW720910:WMD720910 WVS720910:WVZ720910 K786446:R786446 JG786446:JN786446 TC786446:TJ786446 ACY786446:ADF786446 AMU786446:ANB786446 AWQ786446:AWX786446 BGM786446:BGT786446 BQI786446:BQP786446 CAE786446:CAL786446 CKA786446:CKH786446 CTW786446:CUD786446 DDS786446:DDZ786446 DNO786446:DNV786446 DXK786446:DXR786446 EHG786446:EHN786446 ERC786446:ERJ786446 FAY786446:FBF786446 FKU786446:FLB786446 FUQ786446:FUX786446 GEM786446:GET786446 GOI786446:GOP786446 GYE786446:GYL786446 HIA786446:HIH786446 HRW786446:HSD786446 IBS786446:IBZ786446 ILO786446:ILV786446 IVK786446:IVR786446 JFG786446:JFN786446 JPC786446:JPJ786446 JYY786446:JZF786446 KIU786446:KJB786446 KSQ786446:KSX786446 LCM786446:LCT786446 LMI786446:LMP786446 LWE786446:LWL786446 MGA786446:MGH786446 MPW786446:MQD786446 MZS786446:MZZ786446 NJO786446:NJV786446 NTK786446:NTR786446 ODG786446:ODN786446 ONC786446:ONJ786446 OWY786446:OXF786446 PGU786446:PHB786446 PQQ786446:PQX786446 QAM786446:QAT786446 QKI786446:QKP786446 QUE786446:QUL786446 REA786446:REH786446 RNW786446:ROD786446 RXS786446:RXZ786446 SHO786446:SHV786446 SRK786446:SRR786446 TBG786446:TBN786446 TLC786446:TLJ786446 TUY786446:TVF786446 UEU786446:UFB786446 UOQ786446:UOX786446 UYM786446:UYT786446 VII786446:VIP786446 VSE786446:VSL786446 WCA786446:WCH786446 WLW786446:WMD786446 WVS786446:WVZ786446 K851982:R851982 JG851982:JN851982 TC851982:TJ851982 ACY851982:ADF851982 AMU851982:ANB851982 AWQ851982:AWX851982 BGM851982:BGT851982 BQI851982:BQP851982 CAE851982:CAL851982 CKA851982:CKH851982 CTW851982:CUD851982 DDS851982:DDZ851982 DNO851982:DNV851982 DXK851982:DXR851982 EHG851982:EHN851982 ERC851982:ERJ851982 FAY851982:FBF851982 FKU851982:FLB851982 FUQ851982:FUX851982 GEM851982:GET851982 GOI851982:GOP851982 GYE851982:GYL851982 HIA851982:HIH851982 HRW851982:HSD851982 IBS851982:IBZ851982 ILO851982:ILV851982 IVK851982:IVR851982 JFG851982:JFN851982 JPC851982:JPJ851982 JYY851982:JZF851982 KIU851982:KJB851982 KSQ851982:KSX851982 LCM851982:LCT851982 LMI851982:LMP851982 LWE851982:LWL851982 MGA851982:MGH851982 MPW851982:MQD851982 MZS851982:MZZ851982 NJO851982:NJV851982 NTK851982:NTR851982 ODG851982:ODN851982 ONC851982:ONJ851982 OWY851982:OXF851982 PGU851982:PHB851982 PQQ851982:PQX851982 QAM851982:QAT851982 QKI851982:QKP851982 QUE851982:QUL851982 REA851982:REH851982 RNW851982:ROD851982 RXS851982:RXZ851982 SHO851982:SHV851982 SRK851982:SRR851982 TBG851982:TBN851982 TLC851982:TLJ851982 TUY851982:TVF851982 UEU851982:UFB851982 UOQ851982:UOX851982 UYM851982:UYT851982 VII851982:VIP851982 VSE851982:VSL851982 WCA851982:WCH851982 WLW851982:WMD851982 WVS851982:WVZ851982 K917518:R917518 JG917518:JN917518 TC917518:TJ917518 ACY917518:ADF917518 AMU917518:ANB917518 AWQ917518:AWX917518 BGM917518:BGT917518 BQI917518:BQP917518 CAE917518:CAL917518 CKA917518:CKH917518 CTW917518:CUD917518 DDS917518:DDZ917518 DNO917518:DNV917518 DXK917518:DXR917518 EHG917518:EHN917518 ERC917518:ERJ917518 FAY917518:FBF917518 FKU917518:FLB917518 FUQ917518:FUX917518 GEM917518:GET917518 GOI917518:GOP917518 GYE917518:GYL917518 HIA917518:HIH917518 HRW917518:HSD917518 IBS917518:IBZ917518 ILO917518:ILV917518 IVK917518:IVR917518 JFG917518:JFN917518 JPC917518:JPJ917518 JYY917518:JZF917518 KIU917518:KJB917518 KSQ917518:KSX917518 LCM917518:LCT917518 LMI917518:LMP917518 LWE917518:LWL917518 MGA917518:MGH917518 MPW917518:MQD917518 MZS917518:MZZ917518 NJO917518:NJV917518 NTK917518:NTR917518 ODG917518:ODN917518 ONC917518:ONJ917518 OWY917518:OXF917518 PGU917518:PHB917518 PQQ917518:PQX917518 QAM917518:QAT917518 QKI917518:QKP917518 QUE917518:QUL917518 REA917518:REH917518 RNW917518:ROD917518 RXS917518:RXZ917518 SHO917518:SHV917518 SRK917518:SRR917518 TBG917518:TBN917518 TLC917518:TLJ917518 TUY917518:TVF917518 UEU917518:UFB917518 UOQ917518:UOX917518 UYM917518:UYT917518 VII917518:VIP917518 VSE917518:VSL917518 WCA917518:WCH917518 WLW917518:WMD917518 WVS917518:WVZ917518 K983054:R983054 JG983054:JN983054 TC983054:TJ983054 ACY983054:ADF983054 AMU983054:ANB983054 AWQ983054:AWX983054 BGM983054:BGT983054 BQI983054:BQP983054 CAE983054:CAL983054 CKA983054:CKH983054 CTW983054:CUD983054 DDS983054:DDZ983054 DNO983054:DNV983054 DXK983054:DXR983054 EHG983054:EHN983054 ERC983054:ERJ983054 FAY983054:FBF983054 FKU983054:FLB983054 FUQ983054:FUX983054 GEM983054:GET983054 GOI983054:GOP983054 GYE983054:GYL983054 HIA983054:HIH983054 HRW983054:HSD983054 IBS983054:IBZ983054 ILO983054:ILV983054 IVK983054:IVR983054 JFG983054:JFN983054 JPC983054:JPJ983054 JYY983054:JZF983054 KIU983054:KJB983054 KSQ983054:KSX983054 LCM983054:LCT983054 LMI983054:LMP983054 LWE983054:LWL983054 MGA983054:MGH983054 MPW983054:MQD983054 MZS983054:MZZ983054 NJO983054:NJV983054 NTK983054:NTR983054 ODG983054:ODN983054 ONC983054:ONJ983054 OWY983054:OXF983054 PGU983054:PHB983054 PQQ983054:PQX983054 QAM983054:QAT983054 QKI983054:QKP983054 QUE983054:QUL983054 REA983054:REH983054 RNW983054:ROD983054 RXS983054:RXZ983054 SHO983054:SHV983054 SRK983054:SRR983054 TBG983054:TBN983054 TLC983054:TLJ983054 TUY983054:TVF983054 UEU983054:UFB983054 UOQ983054:UOX983054 UYM983054:UYT983054 VII983054:VIP983054 VSE983054:VSL983054 WCA983054:WCH983054 WLW983054:WMD983054 WVS983054:WVZ983054 IY15:IY27 SU15:SU27 ACQ15:ACQ27 AMM15:AMM27 AWI15:AWI27 BGE15:BGE27 BQA15:BQA27 BZW15:BZW27 CJS15:CJS27 CTO15:CTO27 DDK15:DDK27 DNG15:DNG27 DXC15:DXC27 EGY15:EGY27 EQU15:EQU27 FAQ15:FAQ27 FKM15:FKM27 FUI15:FUI27 GEE15:GEE27 GOA15:GOA27 GXW15:GXW27 HHS15:HHS27 HRO15:HRO27 IBK15:IBK27 ILG15:ILG27 IVC15:IVC27 JEY15:JEY27 JOU15:JOU27 JYQ15:JYQ27 KIM15:KIM27 KSI15:KSI27 LCE15:LCE27 LMA15:LMA27 LVW15:LVW27 MFS15:MFS27 MPO15:MPO27 MZK15:MZK27 NJG15:NJG27 NTC15:NTC27 OCY15:OCY27 OMU15:OMU27 OWQ15:OWQ27 PGM15:PGM27 PQI15:PQI27 QAE15:QAE27 QKA15:QKA27 QTW15:QTW27 RDS15:RDS27 RNO15:RNO27 RXK15:RXK27 SHG15:SHG27 SRC15:SRC27 TAY15:TAY27 TKU15:TKU27 TUQ15:TUQ27 UEM15:UEM27 UOI15:UOI27 UYE15:UYE27 VIA15:VIA27 VRW15:VRW27 WBS15:WBS27 WLO15:WLO27 WVK15:WVK27 K15:R27 C65552:C65563 IY65552:IY65563 SU65552:SU65563 ACQ65552:ACQ65563 AMM65552:AMM65563 AWI65552:AWI65563 BGE65552:BGE65563 BQA65552:BQA65563 BZW65552:BZW65563 CJS65552:CJS65563 CTO65552:CTO65563 DDK65552:DDK65563 DNG65552:DNG65563 DXC65552:DXC65563 EGY65552:EGY65563 EQU65552:EQU65563 FAQ65552:FAQ65563 FKM65552:FKM65563 FUI65552:FUI65563 GEE65552:GEE65563 GOA65552:GOA65563 GXW65552:GXW65563 HHS65552:HHS65563 HRO65552:HRO65563 IBK65552:IBK65563 ILG65552:ILG65563 IVC65552:IVC65563 JEY65552:JEY65563 JOU65552:JOU65563 JYQ65552:JYQ65563 KIM65552:KIM65563 KSI65552:KSI65563 LCE65552:LCE65563 LMA65552:LMA65563 LVW65552:LVW65563 MFS65552:MFS65563 MPO65552:MPO65563 MZK65552:MZK65563 NJG65552:NJG65563 NTC65552:NTC65563 OCY65552:OCY65563 OMU65552:OMU65563 OWQ65552:OWQ65563 PGM65552:PGM65563 PQI65552:PQI65563 QAE65552:QAE65563 QKA65552:QKA65563 QTW65552:QTW65563 RDS65552:RDS65563 RNO65552:RNO65563 RXK65552:RXK65563 SHG65552:SHG65563 SRC65552:SRC65563 TAY65552:TAY65563 TKU65552:TKU65563 TUQ65552:TUQ65563 UEM65552:UEM65563 UOI65552:UOI65563 UYE65552:UYE65563 VIA65552:VIA65563 VRW65552:VRW65563 WBS65552:WBS65563 WLO65552:WLO65563 WVK65552:WVK65563 C131088:C131099 IY131088:IY131099 SU131088:SU131099 ACQ131088:ACQ131099 AMM131088:AMM131099 AWI131088:AWI131099 BGE131088:BGE131099 BQA131088:BQA131099 BZW131088:BZW131099 CJS131088:CJS131099 CTO131088:CTO131099 DDK131088:DDK131099 DNG131088:DNG131099 DXC131088:DXC131099 EGY131088:EGY131099 EQU131088:EQU131099 FAQ131088:FAQ131099 FKM131088:FKM131099 FUI131088:FUI131099 GEE131088:GEE131099 GOA131088:GOA131099 GXW131088:GXW131099 HHS131088:HHS131099 HRO131088:HRO131099 IBK131088:IBK131099 ILG131088:ILG131099 IVC131088:IVC131099 JEY131088:JEY131099 JOU131088:JOU131099 JYQ131088:JYQ131099 KIM131088:KIM131099 KSI131088:KSI131099 LCE131088:LCE131099 LMA131088:LMA131099 LVW131088:LVW131099 MFS131088:MFS131099 MPO131088:MPO131099 MZK131088:MZK131099 NJG131088:NJG131099 NTC131088:NTC131099 OCY131088:OCY131099 OMU131088:OMU131099 OWQ131088:OWQ131099 PGM131088:PGM131099 PQI131088:PQI131099 QAE131088:QAE131099 QKA131088:QKA131099 QTW131088:QTW131099 RDS131088:RDS131099 RNO131088:RNO131099 RXK131088:RXK131099 SHG131088:SHG131099 SRC131088:SRC131099 TAY131088:TAY131099 TKU131088:TKU131099 TUQ131088:TUQ131099 UEM131088:UEM131099 UOI131088:UOI131099 UYE131088:UYE131099 VIA131088:VIA131099 VRW131088:VRW131099 WBS131088:WBS131099 WLO131088:WLO131099 WVK131088:WVK131099 C196624:C196635 IY196624:IY196635 SU196624:SU196635 ACQ196624:ACQ196635 AMM196624:AMM196635 AWI196624:AWI196635 BGE196624:BGE196635 BQA196624:BQA196635 BZW196624:BZW196635 CJS196624:CJS196635 CTO196624:CTO196635 DDK196624:DDK196635 DNG196624:DNG196635 DXC196624:DXC196635 EGY196624:EGY196635 EQU196624:EQU196635 FAQ196624:FAQ196635 FKM196624:FKM196635 FUI196624:FUI196635 GEE196624:GEE196635 GOA196624:GOA196635 GXW196624:GXW196635 HHS196624:HHS196635 HRO196624:HRO196635 IBK196624:IBK196635 ILG196624:ILG196635 IVC196624:IVC196635 JEY196624:JEY196635 JOU196624:JOU196635 JYQ196624:JYQ196635 KIM196624:KIM196635 KSI196624:KSI196635 LCE196624:LCE196635 LMA196624:LMA196635 LVW196624:LVW196635 MFS196624:MFS196635 MPO196624:MPO196635 MZK196624:MZK196635 NJG196624:NJG196635 NTC196624:NTC196635 OCY196624:OCY196635 OMU196624:OMU196635 OWQ196624:OWQ196635 PGM196624:PGM196635 PQI196624:PQI196635 QAE196624:QAE196635 QKA196624:QKA196635 QTW196624:QTW196635 RDS196624:RDS196635 RNO196624:RNO196635 RXK196624:RXK196635 SHG196624:SHG196635 SRC196624:SRC196635 TAY196624:TAY196635 TKU196624:TKU196635 TUQ196624:TUQ196635 UEM196624:UEM196635 UOI196624:UOI196635 UYE196624:UYE196635 VIA196624:VIA196635 VRW196624:VRW196635 WBS196624:WBS196635 WLO196624:WLO196635 WVK196624:WVK196635 C262160:C262171 IY262160:IY262171 SU262160:SU262171 ACQ262160:ACQ262171 AMM262160:AMM262171 AWI262160:AWI262171 BGE262160:BGE262171 BQA262160:BQA262171 BZW262160:BZW262171 CJS262160:CJS262171 CTO262160:CTO262171 DDK262160:DDK262171 DNG262160:DNG262171 DXC262160:DXC262171 EGY262160:EGY262171 EQU262160:EQU262171 FAQ262160:FAQ262171 FKM262160:FKM262171 FUI262160:FUI262171 GEE262160:GEE262171 GOA262160:GOA262171 GXW262160:GXW262171 HHS262160:HHS262171 HRO262160:HRO262171 IBK262160:IBK262171 ILG262160:ILG262171 IVC262160:IVC262171 JEY262160:JEY262171 JOU262160:JOU262171 JYQ262160:JYQ262171 KIM262160:KIM262171 KSI262160:KSI262171 LCE262160:LCE262171 LMA262160:LMA262171 LVW262160:LVW262171 MFS262160:MFS262171 MPO262160:MPO262171 MZK262160:MZK262171 NJG262160:NJG262171 NTC262160:NTC262171 OCY262160:OCY262171 OMU262160:OMU262171 OWQ262160:OWQ262171 PGM262160:PGM262171 PQI262160:PQI262171 QAE262160:QAE262171 QKA262160:QKA262171 QTW262160:QTW262171 RDS262160:RDS262171 RNO262160:RNO262171 RXK262160:RXK262171 SHG262160:SHG262171 SRC262160:SRC262171 TAY262160:TAY262171 TKU262160:TKU262171 TUQ262160:TUQ262171 UEM262160:UEM262171 UOI262160:UOI262171 UYE262160:UYE262171 VIA262160:VIA262171 VRW262160:VRW262171 WBS262160:WBS262171 WLO262160:WLO262171 WVK262160:WVK262171 C327696:C327707 IY327696:IY327707 SU327696:SU327707 ACQ327696:ACQ327707 AMM327696:AMM327707 AWI327696:AWI327707 BGE327696:BGE327707 BQA327696:BQA327707 BZW327696:BZW327707 CJS327696:CJS327707 CTO327696:CTO327707 DDK327696:DDK327707 DNG327696:DNG327707 DXC327696:DXC327707 EGY327696:EGY327707 EQU327696:EQU327707 FAQ327696:FAQ327707 FKM327696:FKM327707 FUI327696:FUI327707 GEE327696:GEE327707 GOA327696:GOA327707 GXW327696:GXW327707 HHS327696:HHS327707 HRO327696:HRO327707 IBK327696:IBK327707 ILG327696:ILG327707 IVC327696:IVC327707 JEY327696:JEY327707 JOU327696:JOU327707 JYQ327696:JYQ327707 KIM327696:KIM327707 KSI327696:KSI327707 LCE327696:LCE327707 LMA327696:LMA327707 LVW327696:LVW327707 MFS327696:MFS327707 MPO327696:MPO327707 MZK327696:MZK327707 NJG327696:NJG327707 NTC327696:NTC327707 OCY327696:OCY327707 OMU327696:OMU327707 OWQ327696:OWQ327707 PGM327696:PGM327707 PQI327696:PQI327707 QAE327696:QAE327707 QKA327696:QKA327707 QTW327696:QTW327707 RDS327696:RDS327707 RNO327696:RNO327707 RXK327696:RXK327707 SHG327696:SHG327707 SRC327696:SRC327707 TAY327696:TAY327707 TKU327696:TKU327707 TUQ327696:TUQ327707 UEM327696:UEM327707 UOI327696:UOI327707 UYE327696:UYE327707 VIA327696:VIA327707 VRW327696:VRW327707 WBS327696:WBS327707 WLO327696:WLO327707 WVK327696:WVK327707 C393232:C393243 IY393232:IY393243 SU393232:SU393243 ACQ393232:ACQ393243 AMM393232:AMM393243 AWI393232:AWI393243 BGE393232:BGE393243 BQA393232:BQA393243 BZW393232:BZW393243 CJS393232:CJS393243 CTO393232:CTO393243 DDK393232:DDK393243 DNG393232:DNG393243 DXC393232:DXC393243 EGY393232:EGY393243 EQU393232:EQU393243 FAQ393232:FAQ393243 FKM393232:FKM393243 FUI393232:FUI393243 GEE393232:GEE393243 GOA393232:GOA393243 GXW393232:GXW393243 HHS393232:HHS393243 HRO393232:HRO393243 IBK393232:IBK393243 ILG393232:ILG393243 IVC393232:IVC393243 JEY393232:JEY393243 JOU393232:JOU393243 JYQ393232:JYQ393243 KIM393232:KIM393243 KSI393232:KSI393243 LCE393232:LCE393243 LMA393232:LMA393243 LVW393232:LVW393243 MFS393232:MFS393243 MPO393232:MPO393243 MZK393232:MZK393243 NJG393232:NJG393243 NTC393232:NTC393243 OCY393232:OCY393243 OMU393232:OMU393243 OWQ393232:OWQ393243 PGM393232:PGM393243 PQI393232:PQI393243 QAE393232:QAE393243 QKA393232:QKA393243 QTW393232:QTW393243 RDS393232:RDS393243 RNO393232:RNO393243 RXK393232:RXK393243 SHG393232:SHG393243 SRC393232:SRC393243 TAY393232:TAY393243 TKU393232:TKU393243 TUQ393232:TUQ393243 UEM393232:UEM393243 UOI393232:UOI393243 UYE393232:UYE393243 VIA393232:VIA393243 VRW393232:VRW393243 WBS393232:WBS393243 WLO393232:WLO393243 WVK393232:WVK393243 C458768:C458779 IY458768:IY458779 SU458768:SU458779 ACQ458768:ACQ458779 AMM458768:AMM458779 AWI458768:AWI458779 BGE458768:BGE458779 BQA458768:BQA458779 BZW458768:BZW458779 CJS458768:CJS458779 CTO458768:CTO458779 DDK458768:DDK458779 DNG458768:DNG458779 DXC458768:DXC458779 EGY458768:EGY458779 EQU458768:EQU458779 FAQ458768:FAQ458779 FKM458768:FKM458779 FUI458768:FUI458779 GEE458768:GEE458779 GOA458768:GOA458779 GXW458768:GXW458779 HHS458768:HHS458779 HRO458768:HRO458779 IBK458768:IBK458779 ILG458768:ILG458779 IVC458768:IVC458779 JEY458768:JEY458779 JOU458768:JOU458779 JYQ458768:JYQ458779 KIM458768:KIM458779 KSI458768:KSI458779 LCE458768:LCE458779 LMA458768:LMA458779 LVW458768:LVW458779 MFS458768:MFS458779 MPO458768:MPO458779 MZK458768:MZK458779 NJG458768:NJG458779 NTC458768:NTC458779 OCY458768:OCY458779 OMU458768:OMU458779 OWQ458768:OWQ458779 PGM458768:PGM458779 PQI458768:PQI458779 QAE458768:QAE458779 QKA458768:QKA458779 QTW458768:QTW458779 RDS458768:RDS458779 RNO458768:RNO458779 RXK458768:RXK458779 SHG458768:SHG458779 SRC458768:SRC458779 TAY458768:TAY458779 TKU458768:TKU458779 TUQ458768:TUQ458779 UEM458768:UEM458779 UOI458768:UOI458779 UYE458768:UYE458779 VIA458768:VIA458779 VRW458768:VRW458779 WBS458768:WBS458779 WLO458768:WLO458779 WVK458768:WVK458779 C524304:C524315 IY524304:IY524315 SU524304:SU524315 ACQ524304:ACQ524315 AMM524304:AMM524315 AWI524304:AWI524315 BGE524304:BGE524315 BQA524304:BQA524315 BZW524304:BZW524315 CJS524304:CJS524315 CTO524304:CTO524315 DDK524304:DDK524315 DNG524304:DNG524315 DXC524304:DXC524315 EGY524304:EGY524315 EQU524304:EQU524315 FAQ524304:FAQ524315 FKM524304:FKM524315 FUI524304:FUI524315 GEE524304:GEE524315 GOA524304:GOA524315 GXW524304:GXW524315 HHS524304:HHS524315 HRO524304:HRO524315 IBK524304:IBK524315 ILG524304:ILG524315 IVC524304:IVC524315 JEY524304:JEY524315 JOU524304:JOU524315 JYQ524304:JYQ524315 KIM524304:KIM524315 KSI524304:KSI524315 LCE524304:LCE524315 LMA524304:LMA524315 LVW524304:LVW524315 MFS524304:MFS524315 MPO524304:MPO524315 MZK524304:MZK524315 NJG524304:NJG524315 NTC524304:NTC524315 OCY524304:OCY524315 OMU524304:OMU524315 OWQ524304:OWQ524315 PGM524304:PGM524315 PQI524304:PQI524315 QAE524304:QAE524315 QKA524304:QKA524315 QTW524304:QTW524315 RDS524304:RDS524315 RNO524304:RNO524315 RXK524304:RXK524315 SHG524304:SHG524315 SRC524304:SRC524315 TAY524304:TAY524315 TKU524304:TKU524315 TUQ524304:TUQ524315 UEM524304:UEM524315 UOI524304:UOI524315 UYE524304:UYE524315 VIA524304:VIA524315 VRW524304:VRW524315 WBS524304:WBS524315 WLO524304:WLO524315 WVK524304:WVK524315 C589840:C589851 IY589840:IY589851 SU589840:SU589851 ACQ589840:ACQ589851 AMM589840:AMM589851 AWI589840:AWI589851 BGE589840:BGE589851 BQA589840:BQA589851 BZW589840:BZW589851 CJS589840:CJS589851 CTO589840:CTO589851 DDK589840:DDK589851 DNG589840:DNG589851 DXC589840:DXC589851 EGY589840:EGY589851 EQU589840:EQU589851 FAQ589840:FAQ589851 FKM589840:FKM589851 FUI589840:FUI589851 GEE589840:GEE589851 GOA589840:GOA589851 GXW589840:GXW589851 HHS589840:HHS589851 HRO589840:HRO589851 IBK589840:IBK589851 ILG589840:ILG589851 IVC589840:IVC589851 JEY589840:JEY589851 JOU589840:JOU589851 JYQ589840:JYQ589851 KIM589840:KIM589851 KSI589840:KSI589851 LCE589840:LCE589851 LMA589840:LMA589851 LVW589840:LVW589851 MFS589840:MFS589851 MPO589840:MPO589851 MZK589840:MZK589851 NJG589840:NJG589851 NTC589840:NTC589851 OCY589840:OCY589851 OMU589840:OMU589851 OWQ589840:OWQ589851 PGM589840:PGM589851 PQI589840:PQI589851 QAE589840:QAE589851 QKA589840:QKA589851 QTW589840:QTW589851 RDS589840:RDS589851 RNO589840:RNO589851 RXK589840:RXK589851 SHG589840:SHG589851 SRC589840:SRC589851 TAY589840:TAY589851 TKU589840:TKU589851 TUQ589840:TUQ589851 UEM589840:UEM589851 UOI589840:UOI589851 UYE589840:UYE589851 VIA589840:VIA589851 VRW589840:VRW589851 WBS589840:WBS589851 WLO589840:WLO589851 WVK589840:WVK589851 C655376:C655387 IY655376:IY655387 SU655376:SU655387 ACQ655376:ACQ655387 AMM655376:AMM655387 AWI655376:AWI655387 BGE655376:BGE655387 BQA655376:BQA655387 BZW655376:BZW655387 CJS655376:CJS655387 CTO655376:CTO655387 DDK655376:DDK655387 DNG655376:DNG655387 DXC655376:DXC655387 EGY655376:EGY655387 EQU655376:EQU655387 FAQ655376:FAQ655387 FKM655376:FKM655387 FUI655376:FUI655387 GEE655376:GEE655387 GOA655376:GOA655387 GXW655376:GXW655387 HHS655376:HHS655387 HRO655376:HRO655387 IBK655376:IBK655387 ILG655376:ILG655387 IVC655376:IVC655387 JEY655376:JEY655387 JOU655376:JOU655387 JYQ655376:JYQ655387 KIM655376:KIM655387 KSI655376:KSI655387 LCE655376:LCE655387 LMA655376:LMA655387 LVW655376:LVW655387 MFS655376:MFS655387 MPO655376:MPO655387 MZK655376:MZK655387 NJG655376:NJG655387 NTC655376:NTC655387 OCY655376:OCY655387 OMU655376:OMU655387 OWQ655376:OWQ655387 PGM655376:PGM655387 PQI655376:PQI655387 QAE655376:QAE655387 QKA655376:QKA655387 QTW655376:QTW655387 RDS655376:RDS655387 RNO655376:RNO655387 RXK655376:RXK655387 SHG655376:SHG655387 SRC655376:SRC655387 TAY655376:TAY655387 TKU655376:TKU655387 TUQ655376:TUQ655387 UEM655376:UEM655387 UOI655376:UOI655387 UYE655376:UYE655387 VIA655376:VIA655387 VRW655376:VRW655387 WBS655376:WBS655387 WLO655376:WLO655387 WVK655376:WVK655387 C720912:C720923 IY720912:IY720923 SU720912:SU720923 ACQ720912:ACQ720923 AMM720912:AMM720923 AWI720912:AWI720923 BGE720912:BGE720923 BQA720912:BQA720923 BZW720912:BZW720923 CJS720912:CJS720923 CTO720912:CTO720923 DDK720912:DDK720923 DNG720912:DNG720923 DXC720912:DXC720923 EGY720912:EGY720923 EQU720912:EQU720923 FAQ720912:FAQ720923 FKM720912:FKM720923 FUI720912:FUI720923 GEE720912:GEE720923 GOA720912:GOA720923 GXW720912:GXW720923 HHS720912:HHS720923 HRO720912:HRO720923 IBK720912:IBK720923 ILG720912:ILG720923 IVC720912:IVC720923 JEY720912:JEY720923 JOU720912:JOU720923 JYQ720912:JYQ720923 KIM720912:KIM720923 KSI720912:KSI720923 LCE720912:LCE720923 LMA720912:LMA720923 LVW720912:LVW720923 MFS720912:MFS720923 MPO720912:MPO720923 MZK720912:MZK720923 NJG720912:NJG720923 NTC720912:NTC720923 OCY720912:OCY720923 OMU720912:OMU720923 OWQ720912:OWQ720923 PGM720912:PGM720923 PQI720912:PQI720923 QAE720912:QAE720923 QKA720912:QKA720923 QTW720912:QTW720923 RDS720912:RDS720923 RNO720912:RNO720923 RXK720912:RXK720923 SHG720912:SHG720923 SRC720912:SRC720923 TAY720912:TAY720923 TKU720912:TKU720923 TUQ720912:TUQ720923 UEM720912:UEM720923 UOI720912:UOI720923 UYE720912:UYE720923 VIA720912:VIA720923 VRW720912:VRW720923 WBS720912:WBS720923 WLO720912:WLO720923 WVK720912:WVK720923 C786448:C786459 IY786448:IY786459 SU786448:SU786459 ACQ786448:ACQ786459 AMM786448:AMM786459 AWI786448:AWI786459 BGE786448:BGE786459 BQA786448:BQA786459 BZW786448:BZW786459 CJS786448:CJS786459 CTO786448:CTO786459 DDK786448:DDK786459 DNG786448:DNG786459 DXC786448:DXC786459 EGY786448:EGY786459 EQU786448:EQU786459 FAQ786448:FAQ786459 FKM786448:FKM786459 FUI786448:FUI786459 GEE786448:GEE786459 GOA786448:GOA786459 GXW786448:GXW786459 HHS786448:HHS786459 HRO786448:HRO786459 IBK786448:IBK786459 ILG786448:ILG786459 IVC786448:IVC786459 JEY786448:JEY786459 JOU786448:JOU786459 JYQ786448:JYQ786459 KIM786448:KIM786459 KSI786448:KSI786459 LCE786448:LCE786459 LMA786448:LMA786459 LVW786448:LVW786459 MFS786448:MFS786459 MPO786448:MPO786459 MZK786448:MZK786459 NJG786448:NJG786459 NTC786448:NTC786459 OCY786448:OCY786459 OMU786448:OMU786459 OWQ786448:OWQ786459 PGM786448:PGM786459 PQI786448:PQI786459 QAE786448:QAE786459 QKA786448:QKA786459 QTW786448:QTW786459 RDS786448:RDS786459 RNO786448:RNO786459 RXK786448:RXK786459 SHG786448:SHG786459 SRC786448:SRC786459 TAY786448:TAY786459 TKU786448:TKU786459 TUQ786448:TUQ786459 UEM786448:UEM786459 UOI786448:UOI786459 UYE786448:UYE786459 VIA786448:VIA786459 VRW786448:VRW786459 WBS786448:WBS786459 WLO786448:WLO786459 WVK786448:WVK786459 C851984:C851995 IY851984:IY851995 SU851984:SU851995 ACQ851984:ACQ851995 AMM851984:AMM851995 AWI851984:AWI851995 BGE851984:BGE851995 BQA851984:BQA851995 BZW851984:BZW851995 CJS851984:CJS851995 CTO851984:CTO851995 DDK851984:DDK851995 DNG851984:DNG851995 DXC851984:DXC851995 EGY851984:EGY851995 EQU851984:EQU851995 FAQ851984:FAQ851995 FKM851984:FKM851995 FUI851984:FUI851995 GEE851984:GEE851995 GOA851984:GOA851995 GXW851984:GXW851995 HHS851984:HHS851995 HRO851984:HRO851995 IBK851984:IBK851995 ILG851984:ILG851995 IVC851984:IVC851995 JEY851984:JEY851995 JOU851984:JOU851995 JYQ851984:JYQ851995 KIM851984:KIM851995 KSI851984:KSI851995 LCE851984:LCE851995 LMA851984:LMA851995 LVW851984:LVW851995 MFS851984:MFS851995 MPO851984:MPO851995 MZK851984:MZK851995 NJG851984:NJG851995 NTC851984:NTC851995 OCY851984:OCY851995 OMU851984:OMU851995 OWQ851984:OWQ851995 PGM851984:PGM851995 PQI851984:PQI851995 QAE851984:QAE851995 QKA851984:QKA851995 QTW851984:QTW851995 RDS851984:RDS851995 RNO851984:RNO851995 RXK851984:RXK851995 SHG851984:SHG851995 SRC851984:SRC851995 TAY851984:TAY851995 TKU851984:TKU851995 TUQ851984:TUQ851995 UEM851984:UEM851995 UOI851984:UOI851995 UYE851984:UYE851995 VIA851984:VIA851995 VRW851984:VRW851995 WBS851984:WBS851995 WLO851984:WLO851995 WVK851984:WVK851995 C917520:C917531 IY917520:IY917531 SU917520:SU917531 ACQ917520:ACQ917531 AMM917520:AMM917531 AWI917520:AWI917531 BGE917520:BGE917531 BQA917520:BQA917531 BZW917520:BZW917531 CJS917520:CJS917531 CTO917520:CTO917531 DDK917520:DDK917531 DNG917520:DNG917531 DXC917520:DXC917531 EGY917520:EGY917531 EQU917520:EQU917531 FAQ917520:FAQ917531 FKM917520:FKM917531 FUI917520:FUI917531 GEE917520:GEE917531 GOA917520:GOA917531 GXW917520:GXW917531 HHS917520:HHS917531 HRO917520:HRO917531 IBK917520:IBK917531 ILG917520:ILG917531 IVC917520:IVC917531 JEY917520:JEY917531 JOU917520:JOU917531 JYQ917520:JYQ917531 KIM917520:KIM917531 KSI917520:KSI917531 LCE917520:LCE917531 LMA917520:LMA917531 LVW917520:LVW917531 MFS917520:MFS917531 MPO917520:MPO917531 MZK917520:MZK917531 NJG917520:NJG917531 NTC917520:NTC917531 OCY917520:OCY917531 OMU917520:OMU917531 OWQ917520:OWQ917531 PGM917520:PGM917531 PQI917520:PQI917531 QAE917520:QAE917531 QKA917520:QKA917531 QTW917520:QTW917531 RDS917520:RDS917531 RNO917520:RNO917531 RXK917520:RXK917531 SHG917520:SHG917531 SRC917520:SRC917531 TAY917520:TAY917531 TKU917520:TKU917531 TUQ917520:TUQ917531 UEM917520:UEM917531 UOI917520:UOI917531 UYE917520:UYE917531 VIA917520:VIA917531 VRW917520:VRW917531 WBS917520:WBS917531 WLO917520:WLO917531 WVK917520:WVK917531 C983056:C983067 IY983056:IY983067 SU983056:SU983067 ACQ983056:ACQ983067 AMM983056:AMM983067 AWI983056:AWI983067 BGE983056:BGE983067 BQA983056:BQA983067 BZW983056:BZW983067 CJS983056:CJS983067 CTO983056:CTO983067 DDK983056:DDK983067 DNG983056:DNG983067 DXC983056:DXC983067 EGY983056:EGY983067 EQU983056:EQU983067 FAQ983056:FAQ983067 FKM983056:FKM983067 FUI983056:FUI983067 GEE983056:GEE983067 GOA983056:GOA983067 GXW983056:GXW983067 HHS983056:HHS983067 HRO983056:HRO983067 IBK983056:IBK983067 ILG983056:ILG983067 IVC983056:IVC983067 JEY983056:JEY983067 JOU983056:JOU983067 JYQ983056:JYQ983067 KIM983056:KIM983067 KSI983056:KSI983067 LCE983056:LCE983067 LMA983056:LMA983067 LVW983056:LVW983067 MFS983056:MFS983067 MPO983056:MPO983067 MZK983056:MZK983067 NJG983056:NJG983067 NTC983056:NTC983067 OCY983056:OCY983067 OMU983056:OMU983067 OWQ983056:OWQ983067 PGM983056:PGM983067 PQI983056:PQI983067 QAE983056:QAE983067 QKA983056:QKA983067 QTW983056:QTW983067 RDS983056:RDS983067 RNO983056:RNO983067 RXK983056:RXK983067 SHG983056:SHG983067 SRC983056:SRC983067 TAY983056:TAY983067 TKU983056:TKU983067 TUQ983056:TUQ983067 UEM983056:UEM983067 UOI983056:UOI983067 UYE983056:UYE983067 VIA983056:VIA983067 VRW983056:VRW983067 WBS983056:WBS983067 WLO983056:WLO983067 WVK983056:WVK983067 JG15:JN27 TC15:TJ27 ACY15:ADF27 AMU15:ANB27 AWQ15:AWX27 BGM15:BGT27 BQI15:BQP27 CAE15:CAL27 CKA15:CKH27 CTW15:CUD27 DDS15:DDZ27 DNO15:DNV27 DXK15:DXR27 EHG15:EHN27 ERC15:ERJ27 FAY15:FBF27 FKU15:FLB27 FUQ15:FUX27 GEM15:GET27 GOI15:GOP27 GYE15:GYL27 HIA15:HIH27 HRW15:HSD27 IBS15:IBZ27 ILO15:ILV27 IVK15:IVR27 JFG15:JFN27 JPC15:JPJ27 JYY15:JZF27 KIU15:KJB27 KSQ15:KSX27 LCM15:LCT27 LMI15:LMP27 LWE15:LWL27 MGA15:MGH27 MPW15:MQD27 MZS15:MZZ27 NJO15:NJV27 NTK15:NTR27 ODG15:ODN27 ONC15:ONJ27 OWY15:OXF27 PGU15:PHB27 PQQ15:PQX27 QAM15:QAT27 QKI15:QKP27 QUE15:QUL27 REA15:REH27 RNW15:ROD27 RXS15:RXZ27 SHO15:SHV27 SRK15:SRR27 TBG15:TBN27 TLC15:TLJ27 TUY15:TVF27 UEU15:UFB27 UOQ15:UOX27 UYM15:UYT27 VII15:VIP27 VSE15:VSL27 WCA15:WCH27 WLW15:WMD27 WVS15:WVZ27 C15:C27 K65552:R65563 JG65552:JN65563 TC65552:TJ65563 ACY65552:ADF65563 AMU65552:ANB65563 AWQ65552:AWX65563 BGM65552:BGT65563 BQI65552:BQP65563 CAE65552:CAL65563 CKA65552:CKH65563 CTW65552:CUD65563 DDS65552:DDZ65563 DNO65552:DNV65563 DXK65552:DXR65563 EHG65552:EHN65563 ERC65552:ERJ65563 FAY65552:FBF65563 FKU65552:FLB65563 FUQ65552:FUX65563 GEM65552:GET65563 GOI65552:GOP65563 GYE65552:GYL65563 HIA65552:HIH65563 HRW65552:HSD65563 IBS65552:IBZ65563 ILO65552:ILV65563 IVK65552:IVR65563 JFG65552:JFN65563 JPC65552:JPJ65563 JYY65552:JZF65563 KIU65552:KJB65563 KSQ65552:KSX65563 LCM65552:LCT65563 LMI65552:LMP65563 LWE65552:LWL65563 MGA65552:MGH65563 MPW65552:MQD65563 MZS65552:MZZ65563 NJO65552:NJV65563 NTK65552:NTR65563 ODG65552:ODN65563 ONC65552:ONJ65563 OWY65552:OXF65563 PGU65552:PHB65563 PQQ65552:PQX65563 QAM65552:QAT65563 QKI65552:QKP65563 QUE65552:QUL65563 REA65552:REH65563 RNW65552:ROD65563 RXS65552:RXZ65563 SHO65552:SHV65563 SRK65552:SRR65563 TBG65552:TBN65563 TLC65552:TLJ65563 TUY65552:TVF65563 UEU65552:UFB65563 UOQ65552:UOX65563 UYM65552:UYT65563 VII65552:VIP65563 VSE65552:VSL65563 WCA65552:WCH65563 WLW65552:WMD65563 WVS65552:WVZ65563 K131088:R131099 JG131088:JN131099 TC131088:TJ131099 ACY131088:ADF131099 AMU131088:ANB131099 AWQ131088:AWX131099 BGM131088:BGT131099 BQI131088:BQP131099 CAE131088:CAL131099 CKA131088:CKH131099 CTW131088:CUD131099 DDS131088:DDZ131099 DNO131088:DNV131099 DXK131088:DXR131099 EHG131088:EHN131099 ERC131088:ERJ131099 FAY131088:FBF131099 FKU131088:FLB131099 FUQ131088:FUX131099 GEM131088:GET131099 GOI131088:GOP131099 GYE131088:GYL131099 HIA131088:HIH131099 HRW131088:HSD131099 IBS131088:IBZ131099 ILO131088:ILV131099 IVK131088:IVR131099 JFG131088:JFN131099 JPC131088:JPJ131099 JYY131088:JZF131099 KIU131088:KJB131099 KSQ131088:KSX131099 LCM131088:LCT131099 LMI131088:LMP131099 LWE131088:LWL131099 MGA131088:MGH131099 MPW131088:MQD131099 MZS131088:MZZ131099 NJO131088:NJV131099 NTK131088:NTR131099 ODG131088:ODN131099 ONC131088:ONJ131099 OWY131088:OXF131099 PGU131088:PHB131099 PQQ131088:PQX131099 QAM131088:QAT131099 QKI131088:QKP131099 QUE131088:QUL131099 REA131088:REH131099 RNW131088:ROD131099 RXS131088:RXZ131099 SHO131088:SHV131099 SRK131088:SRR131099 TBG131088:TBN131099 TLC131088:TLJ131099 TUY131088:TVF131099 UEU131088:UFB131099 UOQ131088:UOX131099 UYM131088:UYT131099 VII131088:VIP131099 VSE131088:VSL131099 WCA131088:WCH131099 WLW131088:WMD131099 WVS131088:WVZ131099 K196624:R196635 JG196624:JN196635 TC196624:TJ196635 ACY196624:ADF196635 AMU196624:ANB196635 AWQ196624:AWX196635 BGM196624:BGT196635 BQI196624:BQP196635 CAE196624:CAL196635 CKA196624:CKH196635 CTW196624:CUD196635 DDS196624:DDZ196635 DNO196624:DNV196635 DXK196624:DXR196635 EHG196624:EHN196635 ERC196624:ERJ196635 FAY196624:FBF196635 FKU196624:FLB196635 FUQ196624:FUX196635 GEM196624:GET196635 GOI196624:GOP196635 GYE196624:GYL196635 HIA196624:HIH196635 HRW196624:HSD196635 IBS196624:IBZ196635 ILO196624:ILV196635 IVK196624:IVR196635 JFG196624:JFN196635 JPC196624:JPJ196635 JYY196624:JZF196635 KIU196624:KJB196635 KSQ196624:KSX196635 LCM196624:LCT196635 LMI196624:LMP196635 LWE196624:LWL196635 MGA196624:MGH196635 MPW196624:MQD196635 MZS196624:MZZ196635 NJO196624:NJV196635 NTK196624:NTR196635 ODG196624:ODN196635 ONC196624:ONJ196635 OWY196624:OXF196635 PGU196624:PHB196635 PQQ196624:PQX196635 QAM196624:QAT196635 QKI196624:QKP196635 QUE196624:QUL196635 REA196624:REH196635 RNW196624:ROD196635 RXS196624:RXZ196635 SHO196624:SHV196635 SRK196624:SRR196635 TBG196624:TBN196635 TLC196624:TLJ196635 TUY196624:TVF196635 UEU196624:UFB196635 UOQ196624:UOX196635 UYM196624:UYT196635 VII196624:VIP196635 VSE196624:VSL196635 WCA196624:WCH196635 WLW196624:WMD196635 WVS196624:WVZ196635 K262160:R262171 JG262160:JN262171 TC262160:TJ262171 ACY262160:ADF262171 AMU262160:ANB262171 AWQ262160:AWX262171 BGM262160:BGT262171 BQI262160:BQP262171 CAE262160:CAL262171 CKA262160:CKH262171 CTW262160:CUD262171 DDS262160:DDZ262171 DNO262160:DNV262171 DXK262160:DXR262171 EHG262160:EHN262171 ERC262160:ERJ262171 FAY262160:FBF262171 FKU262160:FLB262171 FUQ262160:FUX262171 GEM262160:GET262171 GOI262160:GOP262171 GYE262160:GYL262171 HIA262160:HIH262171 HRW262160:HSD262171 IBS262160:IBZ262171 ILO262160:ILV262171 IVK262160:IVR262171 JFG262160:JFN262171 JPC262160:JPJ262171 JYY262160:JZF262171 KIU262160:KJB262171 KSQ262160:KSX262171 LCM262160:LCT262171 LMI262160:LMP262171 LWE262160:LWL262171 MGA262160:MGH262171 MPW262160:MQD262171 MZS262160:MZZ262171 NJO262160:NJV262171 NTK262160:NTR262171 ODG262160:ODN262171 ONC262160:ONJ262171 OWY262160:OXF262171 PGU262160:PHB262171 PQQ262160:PQX262171 QAM262160:QAT262171 QKI262160:QKP262171 QUE262160:QUL262171 REA262160:REH262171 RNW262160:ROD262171 RXS262160:RXZ262171 SHO262160:SHV262171 SRK262160:SRR262171 TBG262160:TBN262171 TLC262160:TLJ262171 TUY262160:TVF262171 UEU262160:UFB262171 UOQ262160:UOX262171 UYM262160:UYT262171 VII262160:VIP262171 VSE262160:VSL262171 WCA262160:WCH262171 WLW262160:WMD262171 WVS262160:WVZ262171 K327696:R327707 JG327696:JN327707 TC327696:TJ327707 ACY327696:ADF327707 AMU327696:ANB327707 AWQ327696:AWX327707 BGM327696:BGT327707 BQI327696:BQP327707 CAE327696:CAL327707 CKA327696:CKH327707 CTW327696:CUD327707 DDS327696:DDZ327707 DNO327696:DNV327707 DXK327696:DXR327707 EHG327696:EHN327707 ERC327696:ERJ327707 FAY327696:FBF327707 FKU327696:FLB327707 FUQ327696:FUX327707 GEM327696:GET327707 GOI327696:GOP327707 GYE327696:GYL327707 HIA327696:HIH327707 HRW327696:HSD327707 IBS327696:IBZ327707 ILO327696:ILV327707 IVK327696:IVR327707 JFG327696:JFN327707 JPC327696:JPJ327707 JYY327696:JZF327707 KIU327696:KJB327707 KSQ327696:KSX327707 LCM327696:LCT327707 LMI327696:LMP327707 LWE327696:LWL327707 MGA327696:MGH327707 MPW327696:MQD327707 MZS327696:MZZ327707 NJO327696:NJV327707 NTK327696:NTR327707 ODG327696:ODN327707 ONC327696:ONJ327707 OWY327696:OXF327707 PGU327696:PHB327707 PQQ327696:PQX327707 QAM327696:QAT327707 QKI327696:QKP327707 QUE327696:QUL327707 REA327696:REH327707 RNW327696:ROD327707 RXS327696:RXZ327707 SHO327696:SHV327707 SRK327696:SRR327707 TBG327696:TBN327707 TLC327696:TLJ327707 TUY327696:TVF327707 UEU327696:UFB327707 UOQ327696:UOX327707 UYM327696:UYT327707 VII327696:VIP327707 VSE327696:VSL327707 WCA327696:WCH327707 WLW327696:WMD327707 WVS327696:WVZ327707 K393232:R393243 JG393232:JN393243 TC393232:TJ393243 ACY393232:ADF393243 AMU393232:ANB393243 AWQ393232:AWX393243 BGM393232:BGT393243 BQI393232:BQP393243 CAE393232:CAL393243 CKA393232:CKH393243 CTW393232:CUD393243 DDS393232:DDZ393243 DNO393232:DNV393243 DXK393232:DXR393243 EHG393232:EHN393243 ERC393232:ERJ393243 FAY393232:FBF393243 FKU393232:FLB393243 FUQ393232:FUX393243 GEM393232:GET393243 GOI393232:GOP393243 GYE393232:GYL393243 HIA393232:HIH393243 HRW393232:HSD393243 IBS393232:IBZ393243 ILO393232:ILV393243 IVK393232:IVR393243 JFG393232:JFN393243 JPC393232:JPJ393243 JYY393232:JZF393243 KIU393232:KJB393243 KSQ393232:KSX393243 LCM393232:LCT393243 LMI393232:LMP393243 LWE393232:LWL393243 MGA393232:MGH393243 MPW393232:MQD393243 MZS393232:MZZ393243 NJO393232:NJV393243 NTK393232:NTR393243 ODG393232:ODN393243 ONC393232:ONJ393243 OWY393232:OXF393243 PGU393232:PHB393243 PQQ393232:PQX393243 QAM393232:QAT393243 QKI393232:QKP393243 QUE393232:QUL393243 REA393232:REH393243 RNW393232:ROD393243 RXS393232:RXZ393243 SHO393232:SHV393243 SRK393232:SRR393243 TBG393232:TBN393243 TLC393232:TLJ393243 TUY393232:TVF393243 UEU393232:UFB393243 UOQ393232:UOX393243 UYM393232:UYT393243 VII393232:VIP393243 VSE393232:VSL393243 WCA393232:WCH393243 WLW393232:WMD393243 WVS393232:WVZ393243 K458768:R458779 JG458768:JN458779 TC458768:TJ458779 ACY458768:ADF458779 AMU458768:ANB458779 AWQ458768:AWX458779 BGM458768:BGT458779 BQI458768:BQP458779 CAE458768:CAL458779 CKA458768:CKH458779 CTW458768:CUD458779 DDS458768:DDZ458779 DNO458768:DNV458779 DXK458768:DXR458779 EHG458768:EHN458779 ERC458768:ERJ458779 FAY458768:FBF458779 FKU458768:FLB458779 FUQ458768:FUX458779 GEM458768:GET458779 GOI458768:GOP458779 GYE458768:GYL458779 HIA458768:HIH458779 HRW458768:HSD458779 IBS458768:IBZ458779 ILO458768:ILV458779 IVK458768:IVR458779 JFG458768:JFN458779 JPC458768:JPJ458779 JYY458768:JZF458779 KIU458768:KJB458779 KSQ458768:KSX458779 LCM458768:LCT458779 LMI458768:LMP458779 LWE458768:LWL458779 MGA458768:MGH458779 MPW458768:MQD458779 MZS458768:MZZ458779 NJO458768:NJV458779 NTK458768:NTR458779 ODG458768:ODN458779 ONC458768:ONJ458779 OWY458768:OXF458779 PGU458768:PHB458779 PQQ458768:PQX458779 QAM458768:QAT458779 QKI458768:QKP458779 QUE458768:QUL458779 REA458768:REH458779 RNW458768:ROD458779 RXS458768:RXZ458779 SHO458768:SHV458779 SRK458768:SRR458779 TBG458768:TBN458779 TLC458768:TLJ458779 TUY458768:TVF458779 UEU458768:UFB458779 UOQ458768:UOX458779 UYM458768:UYT458779 VII458768:VIP458779 VSE458768:VSL458779 WCA458768:WCH458779 WLW458768:WMD458779 WVS458768:WVZ458779 K524304:R524315 JG524304:JN524315 TC524304:TJ524315 ACY524304:ADF524315 AMU524304:ANB524315 AWQ524304:AWX524315 BGM524304:BGT524315 BQI524304:BQP524315 CAE524304:CAL524315 CKA524304:CKH524315 CTW524304:CUD524315 DDS524304:DDZ524315 DNO524304:DNV524315 DXK524304:DXR524315 EHG524304:EHN524315 ERC524304:ERJ524315 FAY524304:FBF524315 FKU524304:FLB524315 FUQ524304:FUX524315 GEM524304:GET524315 GOI524304:GOP524315 GYE524304:GYL524315 HIA524304:HIH524315 HRW524304:HSD524315 IBS524304:IBZ524315 ILO524304:ILV524315 IVK524304:IVR524315 JFG524304:JFN524315 JPC524304:JPJ524315 JYY524304:JZF524315 KIU524304:KJB524315 KSQ524304:KSX524315 LCM524304:LCT524315 LMI524304:LMP524315 LWE524304:LWL524315 MGA524304:MGH524315 MPW524304:MQD524315 MZS524304:MZZ524315 NJO524304:NJV524315 NTK524304:NTR524315 ODG524304:ODN524315 ONC524304:ONJ524315 OWY524304:OXF524315 PGU524304:PHB524315 PQQ524304:PQX524315 QAM524304:QAT524315 QKI524304:QKP524315 QUE524304:QUL524315 REA524304:REH524315 RNW524304:ROD524315 RXS524304:RXZ524315 SHO524304:SHV524315 SRK524304:SRR524315 TBG524304:TBN524315 TLC524304:TLJ524315 TUY524304:TVF524315 UEU524304:UFB524315 UOQ524304:UOX524315 UYM524304:UYT524315 VII524304:VIP524315 VSE524304:VSL524315 WCA524304:WCH524315 WLW524304:WMD524315 WVS524304:WVZ524315 K589840:R589851 JG589840:JN589851 TC589840:TJ589851 ACY589840:ADF589851 AMU589840:ANB589851 AWQ589840:AWX589851 BGM589840:BGT589851 BQI589840:BQP589851 CAE589840:CAL589851 CKA589840:CKH589851 CTW589840:CUD589851 DDS589840:DDZ589851 DNO589840:DNV589851 DXK589840:DXR589851 EHG589840:EHN589851 ERC589840:ERJ589851 FAY589840:FBF589851 FKU589840:FLB589851 FUQ589840:FUX589851 GEM589840:GET589851 GOI589840:GOP589851 GYE589840:GYL589851 HIA589840:HIH589851 HRW589840:HSD589851 IBS589840:IBZ589851 ILO589840:ILV589851 IVK589840:IVR589851 JFG589840:JFN589851 JPC589840:JPJ589851 JYY589840:JZF589851 KIU589840:KJB589851 KSQ589840:KSX589851 LCM589840:LCT589851 LMI589840:LMP589851 LWE589840:LWL589851 MGA589840:MGH589851 MPW589840:MQD589851 MZS589840:MZZ589851 NJO589840:NJV589851 NTK589840:NTR589851 ODG589840:ODN589851 ONC589840:ONJ589851 OWY589840:OXF589851 PGU589840:PHB589851 PQQ589840:PQX589851 QAM589840:QAT589851 QKI589840:QKP589851 QUE589840:QUL589851 REA589840:REH589851 RNW589840:ROD589851 RXS589840:RXZ589851 SHO589840:SHV589851 SRK589840:SRR589851 TBG589840:TBN589851 TLC589840:TLJ589851 TUY589840:TVF589851 UEU589840:UFB589851 UOQ589840:UOX589851 UYM589840:UYT589851 VII589840:VIP589851 VSE589840:VSL589851 WCA589840:WCH589851 WLW589840:WMD589851 WVS589840:WVZ589851 K655376:R655387 JG655376:JN655387 TC655376:TJ655387 ACY655376:ADF655387 AMU655376:ANB655387 AWQ655376:AWX655387 BGM655376:BGT655387 BQI655376:BQP655387 CAE655376:CAL655387 CKA655376:CKH655387 CTW655376:CUD655387 DDS655376:DDZ655387 DNO655376:DNV655387 DXK655376:DXR655387 EHG655376:EHN655387 ERC655376:ERJ655387 FAY655376:FBF655387 FKU655376:FLB655387 FUQ655376:FUX655387 GEM655376:GET655387 GOI655376:GOP655387 GYE655376:GYL655387 HIA655376:HIH655387 HRW655376:HSD655387 IBS655376:IBZ655387 ILO655376:ILV655387 IVK655376:IVR655387 JFG655376:JFN655387 JPC655376:JPJ655387 JYY655376:JZF655387 KIU655376:KJB655387 KSQ655376:KSX655387 LCM655376:LCT655387 LMI655376:LMP655387 LWE655376:LWL655387 MGA655376:MGH655387 MPW655376:MQD655387 MZS655376:MZZ655387 NJO655376:NJV655387 NTK655376:NTR655387 ODG655376:ODN655387 ONC655376:ONJ655387 OWY655376:OXF655387 PGU655376:PHB655387 PQQ655376:PQX655387 QAM655376:QAT655387 QKI655376:QKP655387 QUE655376:QUL655387 REA655376:REH655387 RNW655376:ROD655387 RXS655376:RXZ655387 SHO655376:SHV655387 SRK655376:SRR655387 TBG655376:TBN655387 TLC655376:TLJ655387 TUY655376:TVF655387 UEU655376:UFB655387 UOQ655376:UOX655387 UYM655376:UYT655387 VII655376:VIP655387 VSE655376:VSL655387 WCA655376:WCH655387 WLW655376:WMD655387 WVS655376:WVZ655387 K720912:R720923 JG720912:JN720923 TC720912:TJ720923 ACY720912:ADF720923 AMU720912:ANB720923 AWQ720912:AWX720923 BGM720912:BGT720923 BQI720912:BQP720923 CAE720912:CAL720923 CKA720912:CKH720923 CTW720912:CUD720923 DDS720912:DDZ720923 DNO720912:DNV720923 DXK720912:DXR720923 EHG720912:EHN720923 ERC720912:ERJ720923 FAY720912:FBF720923 FKU720912:FLB720923 FUQ720912:FUX720923 GEM720912:GET720923 GOI720912:GOP720923 GYE720912:GYL720923 HIA720912:HIH720923 HRW720912:HSD720923 IBS720912:IBZ720923 ILO720912:ILV720923 IVK720912:IVR720923 JFG720912:JFN720923 JPC720912:JPJ720923 JYY720912:JZF720923 KIU720912:KJB720923 KSQ720912:KSX720923 LCM720912:LCT720923 LMI720912:LMP720923 LWE720912:LWL720923 MGA720912:MGH720923 MPW720912:MQD720923 MZS720912:MZZ720923 NJO720912:NJV720923 NTK720912:NTR720923 ODG720912:ODN720923 ONC720912:ONJ720923 OWY720912:OXF720923 PGU720912:PHB720923 PQQ720912:PQX720923 QAM720912:QAT720923 QKI720912:QKP720923 QUE720912:QUL720923 REA720912:REH720923 RNW720912:ROD720923 RXS720912:RXZ720923 SHO720912:SHV720923 SRK720912:SRR720923 TBG720912:TBN720923 TLC720912:TLJ720923 TUY720912:TVF720923 UEU720912:UFB720923 UOQ720912:UOX720923 UYM720912:UYT720923 VII720912:VIP720923 VSE720912:VSL720923 WCA720912:WCH720923 WLW720912:WMD720923 WVS720912:WVZ720923 K786448:R786459 JG786448:JN786459 TC786448:TJ786459 ACY786448:ADF786459 AMU786448:ANB786459 AWQ786448:AWX786459 BGM786448:BGT786459 BQI786448:BQP786459 CAE786448:CAL786459 CKA786448:CKH786459 CTW786448:CUD786459 DDS786448:DDZ786459 DNO786448:DNV786459 DXK786448:DXR786459 EHG786448:EHN786459 ERC786448:ERJ786459 FAY786448:FBF786459 FKU786448:FLB786459 FUQ786448:FUX786459 GEM786448:GET786459 GOI786448:GOP786459 GYE786448:GYL786459 HIA786448:HIH786459 HRW786448:HSD786459 IBS786448:IBZ786459 ILO786448:ILV786459 IVK786448:IVR786459 JFG786448:JFN786459 JPC786448:JPJ786459 JYY786448:JZF786459 KIU786448:KJB786459 KSQ786448:KSX786459 LCM786448:LCT786459 LMI786448:LMP786459 LWE786448:LWL786459 MGA786448:MGH786459 MPW786448:MQD786459 MZS786448:MZZ786459 NJO786448:NJV786459 NTK786448:NTR786459 ODG786448:ODN786459 ONC786448:ONJ786459 OWY786448:OXF786459 PGU786448:PHB786459 PQQ786448:PQX786459 QAM786448:QAT786459 QKI786448:QKP786459 QUE786448:QUL786459 REA786448:REH786459 RNW786448:ROD786459 RXS786448:RXZ786459 SHO786448:SHV786459 SRK786448:SRR786459 TBG786448:TBN786459 TLC786448:TLJ786459 TUY786448:TVF786459 UEU786448:UFB786459 UOQ786448:UOX786459 UYM786448:UYT786459 VII786448:VIP786459 VSE786448:VSL786459 WCA786448:WCH786459 WLW786448:WMD786459 WVS786448:WVZ786459 K851984:R851995 JG851984:JN851995 TC851984:TJ851995 ACY851984:ADF851995 AMU851984:ANB851995 AWQ851984:AWX851995 BGM851984:BGT851995 BQI851984:BQP851995 CAE851984:CAL851995 CKA851984:CKH851995 CTW851984:CUD851995 DDS851984:DDZ851995 DNO851984:DNV851995 DXK851984:DXR851995 EHG851984:EHN851995 ERC851984:ERJ851995 FAY851984:FBF851995 FKU851984:FLB851995 FUQ851984:FUX851995 GEM851984:GET851995 GOI851984:GOP851995 GYE851984:GYL851995 HIA851984:HIH851995 HRW851984:HSD851995 IBS851984:IBZ851995 ILO851984:ILV851995 IVK851984:IVR851995 JFG851984:JFN851995 JPC851984:JPJ851995 JYY851984:JZF851995 KIU851984:KJB851995 KSQ851984:KSX851995 LCM851984:LCT851995 LMI851984:LMP851995 LWE851984:LWL851995 MGA851984:MGH851995 MPW851984:MQD851995 MZS851984:MZZ851995 NJO851984:NJV851995 NTK851984:NTR851995 ODG851984:ODN851995 ONC851984:ONJ851995 OWY851984:OXF851995 PGU851984:PHB851995 PQQ851984:PQX851995 QAM851984:QAT851995 QKI851984:QKP851995 QUE851984:QUL851995 REA851984:REH851995 RNW851984:ROD851995 RXS851984:RXZ851995 SHO851984:SHV851995 SRK851984:SRR851995 TBG851984:TBN851995 TLC851984:TLJ851995 TUY851984:TVF851995 UEU851984:UFB851995 UOQ851984:UOX851995 UYM851984:UYT851995 VII851984:VIP851995 VSE851984:VSL851995 WCA851984:WCH851995 WLW851984:WMD851995 WVS851984:WVZ851995 K917520:R917531 JG917520:JN917531 TC917520:TJ917531 ACY917520:ADF917531 AMU917520:ANB917531 AWQ917520:AWX917531 BGM917520:BGT917531 BQI917520:BQP917531 CAE917520:CAL917531 CKA917520:CKH917531 CTW917520:CUD917531 DDS917520:DDZ917531 DNO917520:DNV917531 DXK917520:DXR917531 EHG917520:EHN917531 ERC917520:ERJ917531 FAY917520:FBF917531 FKU917520:FLB917531 FUQ917520:FUX917531 GEM917520:GET917531 GOI917520:GOP917531 GYE917520:GYL917531 HIA917520:HIH917531 HRW917520:HSD917531 IBS917520:IBZ917531 ILO917520:ILV917531 IVK917520:IVR917531 JFG917520:JFN917531 JPC917520:JPJ917531 JYY917520:JZF917531 KIU917520:KJB917531 KSQ917520:KSX917531 LCM917520:LCT917531 LMI917520:LMP917531 LWE917520:LWL917531 MGA917520:MGH917531 MPW917520:MQD917531 MZS917520:MZZ917531 NJO917520:NJV917531 NTK917520:NTR917531 ODG917520:ODN917531 ONC917520:ONJ917531 OWY917520:OXF917531 PGU917520:PHB917531 PQQ917520:PQX917531 QAM917520:QAT917531 QKI917520:QKP917531 QUE917520:QUL917531 REA917520:REH917531 RNW917520:ROD917531 RXS917520:RXZ917531 SHO917520:SHV917531 SRK917520:SRR917531 TBG917520:TBN917531 TLC917520:TLJ917531 TUY917520:TVF917531 UEU917520:UFB917531 UOQ917520:UOX917531 UYM917520:UYT917531 VII917520:VIP917531 VSE917520:VSL917531 WCA917520:WCH917531 WLW917520:WMD917531 WVS917520:WVZ917531 K983056:R983067 JG983056:JN983067 TC983056:TJ983067 ACY983056:ADF983067 AMU983056:ANB983067 AWQ983056:AWX983067 BGM983056:BGT983067 BQI983056:BQP983067 CAE983056:CAL983067 CKA983056:CKH983067 CTW983056:CUD983067 DDS983056:DDZ983067 DNO983056:DNV983067 DXK983056:DXR983067 EHG983056:EHN983067 ERC983056:ERJ983067 FAY983056:FBF983067 FKU983056:FLB983067 FUQ983056:FUX983067 GEM983056:GET983067 GOI983056:GOP983067 GYE983056:GYL983067 HIA983056:HIH983067 HRW983056:HSD983067 IBS983056:IBZ983067 ILO983056:ILV983067 IVK983056:IVR983067 JFG983056:JFN983067 JPC983056:JPJ983067 JYY983056:JZF983067 KIU983056:KJB983067 KSQ983056:KSX983067 LCM983056:LCT983067 LMI983056:LMP983067 LWE983056:LWL983067 MGA983056:MGH983067 MPW983056:MQD983067 MZS983056:MZZ983067 NJO983056:NJV983067 NTK983056:NTR983067 ODG983056:ODN983067 ONC983056:ONJ983067 OWY983056:OXF983067 PGU983056:PHB983067 PQQ983056:PQX983067 QAM983056:QAT983067 QKI983056:QKP983067 QUE983056:QUL983067 REA983056:REH983067 RNW983056:ROD983067 RXS983056:RXZ983067 SHO983056:SHV983067 SRK983056:SRR983067 TBG983056:TBN983067 TLC983056:TLJ983067 TUY983056:TVF983067 UEU983056:UFB983067 UOQ983056:UOX983067 UYM983056:UYT983067 VII983056:VIP983067 VSE983056:VSL983067 WCA983056:WCH983067 WLW983056:WMD983067 WVS983056:WVZ983067 P65546:R65548 JL65546:JN65548 TH65546:TJ65548 ADD65546:ADF65548 AMZ65546:ANB65548 AWV65546:AWX65548 BGR65546:BGT65548 BQN65546:BQP65548 CAJ65546:CAL65548 CKF65546:CKH65548 CUB65546:CUD65548 DDX65546:DDZ65548 DNT65546:DNV65548 DXP65546:DXR65548 EHL65546:EHN65548 ERH65546:ERJ65548 FBD65546:FBF65548 FKZ65546:FLB65548 FUV65546:FUX65548 GER65546:GET65548 GON65546:GOP65548 GYJ65546:GYL65548 HIF65546:HIH65548 HSB65546:HSD65548 IBX65546:IBZ65548 ILT65546:ILV65548 IVP65546:IVR65548 JFL65546:JFN65548 JPH65546:JPJ65548 JZD65546:JZF65548 KIZ65546:KJB65548 KSV65546:KSX65548 LCR65546:LCT65548 LMN65546:LMP65548 LWJ65546:LWL65548 MGF65546:MGH65548 MQB65546:MQD65548 MZX65546:MZZ65548 NJT65546:NJV65548 NTP65546:NTR65548 ODL65546:ODN65548 ONH65546:ONJ65548 OXD65546:OXF65548 PGZ65546:PHB65548 PQV65546:PQX65548 QAR65546:QAT65548 QKN65546:QKP65548 QUJ65546:QUL65548 REF65546:REH65548 ROB65546:ROD65548 RXX65546:RXZ65548 SHT65546:SHV65548 SRP65546:SRR65548 TBL65546:TBN65548 TLH65546:TLJ65548 TVD65546:TVF65548 UEZ65546:UFB65548 UOV65546:UOX65548 UYR65546:UYT65548 VIN65546:VIP65548 VSJ65546:VSL65548 WCF65546:WCH65548 WMB65546:WMD65548 WVX65546:WVZ65548 P131082:R131084 JL131082:JN131084 TH131082:TJ131084 ADD131082:ADF131084 AMZ131082:ANB131084 AWV131082:AWX131084 BGR131082:BGT131084 BQN131082:BQP131084 CAJ131082:CAL131084 CKF131082:CKH131084 CUB131082:CUD131084 DDX131082:DDZ131084 DNT131082:DNV131084 DXP131082:DXR131084 EHL131082:EHN131084 ERH131082:ERJ131084 FBD131082:FBF131084 FKZ131082:FLB131084 FUV131082:FUX131084 GER131082:GET131084 GON131082:GOP131084 GYJ131082:GYL131084 HIF131082:HIH131084 HSB131082:HSD131084 IBX131082:IBZ131084 ILT131082:ILV131084 IVP131082:IVR131084 JFL131082:JFN131084 JPH131082:JPJ131084 JZD131082:JZF131084 KIZ131082:KJB131084 KSV131082:KSX131084 LCR131082:LCT131084 LMN131082:LMP131084 LWJ131082:LWL131084 MGF131082:MGH131084 MQB131082:MQD131084 MZX131082:MZZ131084 NJT131082:NJV131084 NTP131082:NTR131084 ODL131082:ODN131084 ONH131082:ONJ131084 OXD131082:OXF131084 PGZ131082:PHB131084 PQV131082:PQX131084 QAR131082:QAT131084 QKN131082:QKP131084 QUJ131082:QUL131084 REF131082:REH131084 ROB131082:ROD131084 RXX131082:RXZ131084 SHT131082:SHV131084 SRP131082:SRR131084 TBL131082:TBN131084 TLH131082:TLJ131084 TVD131082:TVF131084 UEZ131082:UFB131084 UOV131082:UOX131084 UYR131082:UYT131084 VIN131082:VIP131084 VSJ131082:VSL131084 WCF131082:WCH131084 WMB131082:WMD131084 WVX131082:WVZ131084 P196618:R196620 JL196618:JN196620 TH196618:TJ196620 ADD196618:ADF196620 AMZ196618:ANB196620 AWV196618:AWX196620 BGR196618:BGT196620 BQN196618:BQP196620 CAJ196618:CAL196620 CKF196618:CKH196620 CUB196618:CUD196620 DDX196618:DDZ196620 DNT196618:DNV196620 DXP196618:DXR196620 EHL196618:EHN196620 ERH196618:ERJ196620 FBD196618:FBF196620 FKZ196618:FLB196620 FUV196618:FUX196620 GER196618:GET196620 GON196618:GOP196620 GYJ196618:GYL196620 HIF196618:HIH196620 HSB196618:HSD196620 IBX196618:IBZ196620 ILT196618:ILV196620 IVP196618:IVR196620 JFL196618:JFN196620 JPH196618:JPJ196620 JZD196618:JZF196620 KIZ196618:KJB196620 KSV196618:KSX196620 LCR196618:LCT196620 LMN196618:LMP196620 LWJ196618:LWL196620 MGF196618:MGH196620 MQB196618:MQD196620 MZX196618:MZZ196620 NJT196618:NJV196620 NTP196618:NTR196620 ODL196618:ODN196620 ONH196618:ONJ196620 OXD196618:OXF196620 PGZ196618:PHB196620 PQV196618:PQX196620 QAR196618:QAT196620 QKN196618:QKP196620 QUJ196618:QUL196620 REF196618:REH196620 ROB196618:ROD196620 RXX196618:RXZ196620 SHT196618:SHV196620 SRP196618:SRR196620 TBL196618:TBN196620 TLH196618:TLJ196620 TVD196618:TVF196620 UEZ196618:UFB196620 UOV196618:UOX196620 UYR196618:UYT196620 VIN196618:VIP196620 VSJ196618:VSL196620 WCF196618:WCH196620 WMB196618:WMD196620 WVX196618:WVZ196620 P262154:R262156 JL262154:JN262156 TH262154:TJ262156 ADD262154:ADF262156 AMZ262154:ANB262156 AWV262154:AWX262156 BGR262154:BGT262156 BQN262154:BQP262156 CAJ262154:CAL262156 CKF262154:CKH262156 CUB262154:CUD262156 DDX262154:DDZ262156 DNT262154:DNV262156 DXP262154:DXR262156 EHL262154:EHN262156 ERH262154:ERJ262156 FBD262154:FBF262156 FKZ262154:FLB262156 FUV262154:FUX262156 GER262154:GET262156 GON262154:GOP262156 GYJ262154:GYL262156 HIF262154:HIH262156 HSB262154:HSD262156 IBX262154:IBZ262156 ILT262154:ILV262156 IVP262154:IVR262156 JFL262154:JFN262156 JPH262154:JPJ262156 JZD262154:JZF262156 KIZ262154:KJB262156 KSV262154:KSX262156 LCR262154:LCT262156 LMN262154:LMP262156 LWJ262154:LWL262156 MGF262154:MGH262156 MQB262154:MQD262156 MZX262154:MZZ262156 NJT262154:NJV262156 NTP262154:NTR262156 ODL262154:ODN262156 ONH262154:ONJ262156 OXD262154:OXF262156 PGZ262154:PHB262156 PQV262154:PQX262156 QAR262154:QAT262156 QKN262154:QKP262156 QUJ262154:QUL262156 REF262154:REH262156 ROB262154:ROD262156 RXX262154:RXZ262156 SHT262154:SHV262156 SRP262154:SRR262156 TBL262154:TBN262156 TLH262154:TLJ262156 TVD262154:TVF262156 UEZ262154:UFB262156 UOV262154:UOX262156 UYR262154:UYT262156 VIN262154:VIP262156 VSJ262154:VSL262156 WCF262154:WCH262156 WMB262154:WMD262156 WVX262154:WVZ262156 P327690:R327692 JL327690:JN327692 TH327690:TJ327692 ADD327690:ADF327692 AMZ327690:ANB327692 AWV327690:AWX327692 BGR327690:BGT327692 BQN327690:BQP327692 CAJ327690:CAL327692 CKF327690:CKH327692 CUB327690:CUD327692 DDX327690:DDZ327692 DNT327690:DNV327692 DXP327690:DXR327692 EHL327690:EHN327692 ERH327690:ERJ327692 FBD327690:FBF327692 FKZ327690:FLB327692 FUV327690:FUX327692 GER327690:GET327692 GON327690:GOP327692 GYJ327690:GYL327692 HIF327690:HIH327692 HSB327690:HSD327692 IBX327690:IBZ327692 ILT327690:ILV327692 IVP327690:IVR327692 JFL327690:JFN327692 JPH327690:JPJ327692 JZD327690:JZF327692 KIZ327690:KJB327692 KSV327690:KSX327692 LCR327690:LCT327692 LMN327690:LMP327692 LWJ327690:LWL327692 MGF327690:MGH327692 MQB327690:MQD327692 MZX327690:MZZ327692 NJT327690:NJV327692 NTP327690:NTR327692 ODL327690:ODN327692 ONH327690:ONJ327692 OXD327690:OXF327692 PGZ327690:PHB327692 PQV327690:PQX327692 QAR327690:QAT327692 QKN327690:QKP327692 QUJ327690:QUL327692 REF327690:REH327692 ROB327690:ROD327692 RXX327690:RXZ327692 SHT327690:SHV327692 SRP327690:SRR327692 TBL327690:TBN327692 TLH327690:TLJ327692 TVD327690:TVF327692 UEZ327690:UFB327692 UOV327690:UOX327692 UYR327690:UYT327692 VIN327690:VIP327692 VSJ327690:VSL327692 WCF327690:WCH327692 WMB327690:WMD327692 WVX327690:WVZ327692 P393226:R393228 JL393226:JN393228 TH393226:TJ393228 ADD393226:ADF393228 AMZ393226:ANB393228 AWV393226:AWX393228 BGR393226:BGT393228 BQN393226:BQP393228 CAJ393226:CAL393228 CKF393226:CKH393228 CUB393226:CUD393228 DDX393226:DDZ393228 DNT393226:DNV393228 DXP393226:DXR393228 EHL393226:EHN393228 ERH393226:ERJ393228 FBD393226:FBF393228 FKZ393226:FLB393228 FUV393226:FUX393228 GER393226:GET393228 GON393226:GOP393228 GYJ393226:GYL393228 HIF393226:HIH393228 HSB393226:HSD393228 IBX393226:IBZ393228 ILT393226:ILV393228 IVP393226:IVR393228 JFL393226:JFN393228 JPH393226:JPJ393228 JZD393226:JZF393228 KIZ393226:KJB393228 KSV393226:KSX393228 LCR393226:LCT393228 LMN393226:LMP393228 LWJ393226:LWL393228 MGF393226:MGH393228 MQB393226:MQD393228 MZX393226:MZZ393228 NJT393226:NJV393228 NTP393226:NTR393228 ODL393226:ODN393228 ONH393226:ONJ393228 OXD393226:OXF393228 PGZ393226:PHB393228 PQV393226:PQX393228 QAR393226:QAT393228 QKN393226:QKP393228 QUJ393226:QUL393228 REF393226:REH393228 ROB393226:ROD393228 RXX393226:RXZ393228 SHT393226:SHV393228 SRP393226:SRR393228 TBL393226:TBN393228 TLH393226:TLJ393228 TVD393226:TVF393228 UEZ393226:UFB393228 UOV393226:UOX393228 UYR393226:UYT393228 VIN393226:VIP393228 VSJ393226:VSL393228 WCF393226:WCH393228 WMB393226:WMD393228 WVX393226:WVZ393228 P458762:R458764 JL458762:JN458764 TH458762:TJ458764 ADD458762:ADF458764 AMZ458762:ANB458764 AWV458762:AWX458764 BGR458762:BGT458764 BQN458762:BQP458764 CAJ458762:CAL458764 CKF458762:CKH458764 CUB458762:CUD458764 DDX458762:DDZ458764 DNT458762:DNV458764 DXP458762:DXR458764 EHL458762:EHN458764 ERH458762:ERJ458764 FBD458762:FBF458764 FKZ458762:FLB458764 FUV458762:FUX458764 GER458762:GET458764 GON458762:GOP458764 GYJ458762:GYL458764 HIF458762:HIH458764 HSB458762:HSD458764 IBX458762:IBZ458764 ILT458762:ILV458764 IVP458762:IVR458764 JFL458762:JFN458764 JPH458762:JPJ458764 JZD458762:JZF458764 KIZ458762:KJB458764 KSV458762:KSX458764 LCR458762:LCT458764 LMN458762:LMP458764 LWJ458762:LWL458764 MGF458762:MGH458764 MQB458762:MQD458764 MZX458762:MZZ458764 NJT458762:NJV458764 NTP458762:NTR458764 ODL458762:ODN458764 ONH458762:ONJ458764 OXD458762:OXF458764 PGZ458762:PHB458764 PQV458762:PQX458764 QAR458762:QAT458764 QKN458762:QKP458764 QUJ458762:QUL458764 REF458762:REH458764 ROB458762:ROD458764 RXX458762:RXZ458764 SHT458762:SHV458764 SRP458762:SRR458764 TBL458762:TBN458764 TLH458762:TLJ458764 TVD458762:TVF458764 UEZ458762:UFB458764 UOV458762:UOX458764 UYR458762:UYT458764 VIN458762:VIP458764 VSJ458762:VSL458764 WCF458762:WCH458764 WMB458762:WMD458764 WVX458762:WVZ458764 P524298:R524300 JL524298:JN524300 TH524298:TJ524300 ADD524298:ADF524300 AMZ524298:ANB524300 AWV524298:AWX524300 BGR524298:BGT524300 BQN524298:BQP524300 CAJ524298:CAL524300 CKF524298:CKH524300 CUB524298:CUD524300 DDX524298:DDZ524300 DNT524298:DNV524300 DXP524298:DXR524300 EHL524298:EHN524300 ERH524298:ERJ524300 FBD524298:FBF524300 FKZ524298:FLB524300 FUV524298:FUX524300 GER524298:GET524300 GON524298:GOP524300 GYJ524298:GYL524300 HIF524298:HIH524300 HSB524298:HSD524300 IBX524298:IBZ524300 ILT524298:ILV524300 IVP524298:IVR524300 JFL524298:JFN524300 JPH524298:JPJ524300 JZD524298:JZF524300 KIZ524298:KJB524300 KSV524298:KSX524300 LCR524298:LCT524300 LMN524298:LMP524300 LWJ524298:LWL524300 MGF524298:MGH524300 MQB524298:MQD524300 MZX524298:MZZ524300 NJT524298:NJV524300 NTP524298:NTR524300 ODL524298:ODN524300 ONH524298:ONJ524300 OXD524298:OXF524300 PGZ524298:PHB524300 PQV524298:PQX524300 QAR524298:QAT524300 QKN524298:QKP524300 QUJ524298:QUL524300 REF524298:REH524300 ROB524298:ROD524300 RXX524298:RXZ524300 SHT524298:SHV524300 SRP524298:SRR524300 TBL524298:TBN524300 TLH524298:TLJ524300 TVD524298:TVF524300 UEZ524298:UFB524300 UOV524298:UOX524300 UYR524298:UYT524300 VIN524298:VIP524300 VSJ524298:VSL524300 WCF524298:WCH524300 WMB524298:WMD524300 WVX524298:WVZ524300 P589834:R589836 JL589834:JN589836 TH589834:TJ589836 ADD589834:ADF589836 AMZ589834:ANB589836 AWV589834:AWX589836 BGR589834:BGT589836 BQN589834:BQP589836 CAJ589834:CAL589836 CKF589834:CKH589836 CUB589834:CUD589836 DDX589834:DDZ589836 DNT589834:DNV589836 DXP589834:DXR589836 EHL589834:EHN589836 ERH589834:ERJ589836 FBD589834:FBF589836 FKZ589834:FLB589836 FUV589834:FUX589836 GER589834:GET589836 GON589834:GOP589836 GYJ589834:GYL589836 HIF589834:HIH589836 HSB589834:HSD589836 IBX589834:IBZ589836 ILT589834:ILV589836 IVP589834:IVR589836 JFL589834:JFN589836 JPH589834:JPJ589836 JZD589834:JZF589836 KIZ589834:KJB589836 KSV589834:KSX589836 LCR589834:LCT589836 LMN589834:LMP589836 LWJ589834:LWL589836 MGF589834:MGH589836 MQB589834:MQD589836 MZX589834:MZZ589836 NJT589834:NJV589836 NTP589834:NTR589836 ODL589834:ODN589836 ONH589834:ONJ589836 OXD589834:OXF589836 PGZ589834:PHB589836 PQV589834:PQX589836 QAR589834:QAT589836 QKN589834:QKP589836 QUJ589834:QUL589836 REF589834:REH589836 ROB589834:ROD589836 RXX589834:RXZ589836 SHT589834:SHV589836 SRP589834:SRR589836 TBL589834:TBN589836 TLH589834:TLJ589836 TVD589834:TVF589836 UEZ589834:UFB589836 UOV589834:UOX589836 UYR589834:UYT589836 VIN589834:VIP589836 VSJ589834:VSL589836 WCF589834:WCH589836 WMB589834:WMD589836 WVX589834:WVZ589836 P655370:R655372 JL655370:JN655372 TH655370:TJ655372 ADD655370:ADF655372 AMZ655370:ANB655372 AWV655370:AWX655372 BGR655370:BGT655372 BQN655370:BQP655372 CAJ655370:CAL655372 CKF655370:CKH655372 CUB655370:CUD655372 DDX655370:DDZ655372 DNT655370:DNV655372 DXP655370:DXR655372 EHL655370:EHN655372 ERH655370:ERJ655372 FBD655370:FBF655372 FKZ655370:FLB655372 FUV655370:FUX655372 GER655370:GET655372 GON655370:GOP655372 GYJ655370:GYL655372 HIF655370:HIH655372 HSB655370:HSD655372 IBX655370:IBZ655372 ILT655370:ILV655372 IVP655370:IVR655372 JFL655370:JFN655372 JPH655370:JPJ655372 JZD655370:JZF655372 KIZ655370:KJB655372 KSV655370:KSX655372 LCR655370:LCT655372 LMN655370:LMP655372 LWJ655370:LWL655372 MGF655370:MGH655372 MQB655370:MQD655372 MZX655370:MZZ655372 NJT655370:NJV655372 NTP655370:NTR655372 ODL655370:ODN655372 ONH655370:ONJ655372 OXD655370:OXF655372 PGZ655370:PHB655372 PQV655370:PQX655372 QAR655370:QAT655372 QKN655370:QKP655372 QUJ655370:QUL655372 REF655370:REH655372 ROB655370:ROD655372 RXX655370:RXZ655372 SHT655370:SHV655372 SRP655370:SRR655372 TBL655370:TBN655372 TLH655370:TLJ655372 TVD655370:TVF655372 UEZ655370:UFB655372 UOV655370:UOX655372 UYR655370:UYT655372 VIN655370:VIP655372 VSJ655370:VSL655372 WCF655370:WCH655372 WMB655370:WMD655372 WVX655370:WVZ655372 P720906:R720908 JL720906:JN720908 TH720906:TJ720908 ADD720906:ADF720908 AMZ720906:ANB720908 AWV720906:AWX720908 BGR720906:BGT720908 BQN720906:BQP720908 CAJ720906:CAL720908 CKF720906:CKH720908 CUB720906:CUD720908 DDX720906:DDZ720908 DNT720906:DNV720908 DXP720906:DXR720908 EHL720906:EHN720908 ERH720906:ERJ720908 FBD720906:FBF720908 FKZ720906:FLB720908 FUV720906:FUX720908 GER720906:GET720908 GON720906:GOP720908 GYJ720906:GYL720908 HIF720906:HIH720908 HSB720906:HSD720908 IBX720906:IBZ720908 ILT720906:ILV720908 IVP720906:IVR720908 JFL720906:JFN720908 JPH720906:JPJ720908 JZD720906:JZF720908 KIZ720906:KJB720908 KSV720906:KSX720908 LCR720906:LCT720908 LMN720906:LMP720908 LWJ720906:LWL720908 MGF720906:MGH720908 MQB720906:MQD720908 MZX720906:MZZ720908 NJT720906:NJV720908 NTP720906:NTR720908 ODL720906:ODN720908 ONH720906:ONJ720908 OXD720906:OXF720908 PGZ720906:PHB720908 PQV720906:PQX720908 QAR720906:QAT720908 QKN720906:QKP720908 QUJ720906:QUL720908 REF720906:REH720908 ROB720906:ROD720908 RXX720906:RXZ720908 SHT720906:SHV720908 SRP720906:SRR720908 TBL720906:TBN720908 TLH720906:TLJ720908 TVD720906:TVF720908 UEZ720906:UFB720908 UOV720906:UOX720908 UYR720906:UYT720908 VIN720906:VIP720908 VSJ720906:VSL720908 WCF720906:WCH720908 WMB720906:WMD720908 WVX720906:WVZ720908 P786442:R786444 JL786442:JN786444 TH786442:TJ786444 ADD786442:ADF786444 AMZ786442:ANB786444 AWV786442:AWX786444 BGR786442:BGT786444 BQN786442:BQP786444 CAJ786442:CAL786444 CKF786442:CKH786444 CUB786442:CUD786444 DDX786442:DDZ786444 DNT786442:DNV786444 DXP786442:DXR786444 EHL786442:EHN786444 ERH786442:ERJ786444 FBD786442:FBF786444 FKZ786442:FLB786444 FUV786442:FUX786444 GER786442:GET786444 GON786442:GOP786444 GYJ786442:GYL786444 HIF786442:HIH786444 HSB786442:HSD786444 IBX786442:IBZ786444 ILT786442:ILV786444 IVP786442:IVR786444 JFL786442:JFN786444 JPH786442:JPJ786444 JZD786442:JZF786444 KIZ786442:KJB786444 KSV786442:KSX786444 LCR786442:LCT786444 LMN786442:LMP786444 LWJ786442:LWL786444 MGF786442:MGH786444 MQB786442:MQD786444 MZX786442:MZZ786444 NJT786442:NJV786444 NTP786442:NTR786444 ODL786442:ODN786444 ONH786442:ONJ786444 OXD786442:OXF786444 PGZ786442:PHB786444 PQV786442:PQX786444 QAR786442:QAT786444 QKN786442:QKP786444 QUJ786442:QUL786444 REF786442:REH786444 ROB786442:ROD786444 RXX786442:RXZ786444 SHT786442:SHV786444 SRP786442:SRR786444 TBL786442:TBN786444 TLH786442:TLJ786444 TVD786442:TVF786444 UEZ786442:UFB786444 UOV786442:UOX786444 UYR786442:UYT786444 VIN786442:VIP786444 VSJ786442:VSL786444 WCF786442:WCH786444 WMB786442:WMD786444 WVX786442:WVZ786444 P851978:R851980 JL851978:JN851980 TH851978:TJ851980 ADD851978:ADF851980 AMZ851978:ANB851980 AWV851978:AWX851980 BGR851978:BGT851980 BQN851978:BQP851980 CAJ851978:CAL851980 CKF851978:CKH851980 CUB851978:CUD851980 DDX851978:DDZ851980 DNT851978:DNV851980 DXP851978:DXR851980 EHL851978:EHN851980 ERH851978:ERJ851980 FBD851978:FBF851980 FKZ851978:FLB851980 FUV851978:FUX851980 GER851978:GET851980 GON851978:GOP851980 GYJ851978:GYL851980 HIF851978:HIH851980 HSB851978:HSD851980 IBX851978:IBZ851980 ILT851978:ILV851980 IVP851978:IVR851980 JFL851978:JFN851980 JPH851978:JPJ851980 JZD851978:JZF851980 KIZ851978:KJB851980 KSV851978:KSX851980 LCR851978:LCT851980 LMN851978:LMP851980 LWJ851978:LWL851980 MGF851978:MGH851980 MQB851978:MQD851980 MZX851978:MZZ851980 NJT851978:NJV851980 NTP851978:NTR851980 ODL851978:ODN851980 ONH851978:ONJ851980 OXD851978:OXF851980 PGZ851978:PHB851980 PQV851978:PQX851980 QAR851978:QAT851980 QKN851978:QKP851980 QUJ851978:QUL851980 REF851978:REH851980 ROB851978:ROD851980 RXX851978:RXZ851980 SHT851978:SHV851980 SRP851978:SRR851980 TBL851978:TBN851980 TLH851978:TLJ851980 TVD851978:TVF851980 UEZ851978:UFB851980 UOV851978:UOX851980 UYR851978:UYT851980 VIN851978:VIP851980 VSJ851978:VSL851980 WCF851978:WCH851980 WMB851978:WMD851980 WVX851978:WVZ851980 P917514:R917516 JL917514:JN917516 TH917514:TJ917516 ADD917514:ADF917516 AMZ917514:ANB917516 AWV917514:AWX917516 BGR917514:BGT917516 BQN917514:BQP917516 CAJ917514:CAL917516 CKF917514:CKH917516 CUB917514:CUD917516 DDX917514:DDZ917516 DNT917514:DNV917516 DXP917514:DXR917516 EHL917514:EHN917516 ERH917514:ERJ917516 FBD917514:FBF917516 FKZ917514:FLB917516 FUV917514:FUX917516 GER917514:GET917516 GON917514:GOP917516 GYJ917514:GYL917516 HIF917514:HIH917516 HSB917514:HSD917516 IBX917514:IBZ917516 ILT917514:ILV917516 IVP917514:IVR917516 JFL917514:JFN917516 JPH917514:JPJ917516 JZD917514:JZF917516 KIZ917514:KJB917516 KSV917514:KSX917516 LCR917514:LCT917516 LMN917514:LMP917516 LWJ917514:LWL917516 MGF917514:MGH917516 MQB917514:MQD917516 MZX917514:MZZ917516 NJT917514:NJV917516 NTP917514:NTR917516 ODL917514:ODN917516 ONH917514:ONJ917516 OXD917514:OXF917516 PGZ917514:PHB917516 PQV917514:PQX917516 QAR917514:QAT917516 QKN917514:QKP917516 QUJ917514:QUL917516 REF917514:REH917516 ROB917514:ROD917516 RXX917514:RXZ917516 SHT917514:SHV917516 SRP917514:SRR917516 TBL917514:TBN917516 TLH917514:TLJ917516 TVD917514:TVF917516 UEZ917514:UFB917516 UOV917514:UOX917516 UYR917514:UYT917516 VIN917514:VIP917516 VSJ917514:VSL917516 WCF917514:WCH917516 WMB917514:WMD917516 WVX917514:WVZ917516 P983050:R983052 JL983050:JN983052 TH983050:TJ983052 ADD983050:ADF983052 AMZ983050:ANB983052 AWV983050:AWX983052 BGR983050:BGT983052 BQN983050:BQP983052 CAJ983050:CAL983052 CKF983050:CKH983052 CUB983050:CUD983052 DDX983050:DDZ983052 DNT983050:DNV983052 DXP983050:DXR983052 EHL983050:EHN983052 ERH983050:ERJ983052 FBD983050:FBF983052 FKZ983050:FLB983052 FUV983050:FUX983052 GER983050:GET983052 GON983050:GOP983052 GYJ983050:GYL983052 HIF983050:HIH983052 HSB983050:HSD983052 IBX983050:IBZ983052 ILT983050:ILV983052 IVP983050:IVR983052 JFL983050:JFN983052 JPH983050:JPJ983052 JZD983050:JZF983052 KIZ983050:KJB983052 KSV983050:KSX983052 LCR983050:LCT983052 LMN983050:LMP983052 LWJ983050:LWL983052 MGF983050:MGH983052 MQB983050:MQD983052 MZX983050:MZZ983052 NJT983050:NJV983052 NTP983050:NTR983052 ODL983050:ODN983052 ONH983050:ONJ983052 OXD983050:OXF983052 PGZ983050:PHB983052 PQV983050:PQX983052 QAR983050:QAT983052 QKN983050:QKP983052 QUJ983050:QUL983052 REF983050:REH983052 ROB983050:ROD983052 RXX983050:RXZ983052 SHT983050:SHV983052 SRP983050:SRR983052 TBL983050:TBN983052 TLH983050:TLJ983052 TVD983050:TVF983052 UEZ983050:UFB983052 UOV983050:UOX983052 UYR983050:UYT983052 VIN983050:VIP983052 VSJ983050:VSL983052 WCF983050:WCH983052 WMB983050:WMD983052 WVX983050:WVZ983052 WVI983056:WVI983067 H65546:L65548 JD65546:JH65548 SZ65546:TD65548 ACV65546:ACZ65548 AMR65546:AMV65548 AWN65546:AWR65548 BGJ65546:BGN65548 BQF65546:BQJ65548 CAB65546:CAF65548 CJX65546:CKB65548 CTT65546:CTX65548 DDP65546:DDT65548 DNL65546:DNP65548 DXH65546:DXL65548 EHD65546:EHH65548 EQZ65546:ERD65548 FAV65546:FAZ65548 FKR65546:FKV65548 FUN65546:FUR65548 GEJ65546:GEN65548 GOF65546:GOJ65548 GYB65546:GYF65548 HHX65546:HIB65548 HRT65546:HRX65548 IBP65546:IBT65548 ILL65546:ILP65548 IVH65546:IVL65548 JFD65546:JFH65548 JOZ65546:JPD65548 JYV65546:JYZ65548 KIR65546:KIV65548 KSN65546:KSR65548 LCJ65546:LCN65548 LMF65546:LMJ65548 LWB65546:LWF65548 MFX65546:MGB65548 MPT65546:MPX65548 MZP65546:MZT65548 NJL65546:NJP65548 NTH65546:NTL65548 ODD65546:ODH65548 OMZ65546:OND65548 OWV65546:OWZ65548 PGR65546:PGV65548 PQN65546:PQR65548 QAJ65546:QAN65548 QKF65546:QKJ65548 QUB65546:QUF65548 RDX65546:REB65548 RNT65546:RNX65548 RXP65546:RXT65548 SHL65546:SHP65548 SRH65546:SRL65548 TBD65546:TBH65548 TKZ65546:TLD65548 TUV65546:TUZ65548 UER65546:UEV65548 UON65546:UOR65548 UYJ65546:UYN65548 VIF65546:VIJ65548 VSB65546:VSF65548 WBX65546:WCB65548 WLT65546:WLX65548 WVP65546:WVT65548 H131082:L131084 JD131082:JH131084 SZ131082:TD131084 ACV131082:ACZ131084 AMR131082:AMV131084 AWN131082:AWR131084 BGJ131082:BGN131084 BQF131082:BQJ131084 CAB131082:CAF131084 CJX131082:CKB131084 CTT131082:CTX131084 DDP131082:DDT131084 DNL131082:DNP131084 DXH131082:DXL131084 EHD131082:EHH131084 EQZ131082:ERD131084 FAV131082:FAZ131084 FKR131082:FKV131084 FUN131082:FUR131084 GEJ131082:GEN131084 GOF131082:GOJ131084 GYB131082:GYF131084 HHX131082:HIB131084 HRT131082:HRX131084 IBP131082:IBT131084 ILL131082:ILP131084 IVH131082:IVL131084 JFD131082:JFH131084 JOZ131082:JPD131084 JYV131082:JYZ131084 KIR131082:KIV131084 KSN131082:KSR131084 LCJ131082:LCN131084 LMF131082:LMJ131084 LWB131082:LWF131084 MFX131082:MGB131084 MPT131082:MPX131084 MZP131082:MZT131084 NJL131082:NJP131084 NTH131082:NTL131084 ODD131082:ODH131084 OMZ131082:OND131084 OWV131082:OWZ131084 PGR131082:PGV131084 PQN131082:PQR131084 QAJ131082:QAN131084 QKF131082:QKJ131084 QUB131082:QUF131084 RDX131082:REB131084 RNT131082:RNX131084 RXP131082:RXT131084 SHL131082:SHP131084 SRH131082:SRL131084 TBD131082:TBH131084 TKZ131082:TLD131084 TUV131082:TUZ131084 UER131082:UEV131084 UON131082:UOR131084 UYJ131082:UYN131084 VIF131082:VIJ131084 VSB131082:VSF131084 WBX131082:WCB131084 WLT131082:WLX131084 WVP131082:WVT131084 H196618:L196620 JD196618:JH196620 SZ196618:TD196620 ACV196618:ACZ196620 AMR196618:AMV196620 AWN196618:AWR196620 BGJ196618:BGN196620 BQF196618:BQJ196620 CAB196618:CAF196620 CJX196618:CKB196620 CTT196618:CTX196620 DDP196618:DDT196620 DNL196618:DNP196620 DXH196618:DXL196620 EHD196618:EHH196620 EQZ196618:ERD196620 FAV196618:FAZ196620 FKR196618:FKV196620 FUN196618:FUR196620 GEJ196618:GEN196620 GOF196618:GOJ196620 GYB196618:GYF196620 HHX196618:HIB196620 HRT196618:HRX196620 IBP196618:IBT196620 ILL196618:ILP196620 IVH196618:IVL196620 JFD196618:JFH196620 JOZ196618:JPD196620 JYV196618:JYZ196620 KIR196618:KIV196620 KSN196618:KSR196620 LCJ196618:LCN196620 LMF196618:LMJ196620 LWB196618:LWF196620 MFX196618:MGB196620 MPT196618:MPX196620 MZP196618:MZT196620 NJL196618:NJP196620 NTH196618:NTL196620 ODD196618:ODH196620 OMZ196618:OND196620 OWV196618:OWZ196620 PGR196618:PGV196620 PQN196618:PQR196620 QAJ196618:QAN196620 QKF196618:QKJ196620 QUB196618:QUF196620 RDX196618:REB196620 RNT196618:RNX196620 RXP196618:RXT196620 SHL196618:SHP196620 SRH196618:SRL196620 TBD196618:TBH196620 TKZ196618:TLD196620 TUV196618:TUZ196620 UER196618:UEV196620 UON196618:UOR196620 UYJ196618:UYN196620 VIF196618:VIJ196620 VSB196618:VSF196620 WBX196618:WCB196620 WLT196618:WLX196620 WVP196618:WVT196620 H262154:L262156 JD262154:JH262156 SZ262154:TD262156 ACV262154:ACZ262156 AMR262154:AMV262156 AWN262154:AWR262156 BGJ262154:BGN262156 BQF262154:BQJ262156 CAB262154:CAF262156 CJX262154:CKB262156 CTT262154:CTX262156 DDP262154:DDT262156 DNL262154:DNP262156 DXH262154:DXL262156 EHD262154:EHH262156 EQZ262154:ERD262156 FAV262154:FAZ262156 FKR262154:FKV262156 FUN262154:FUR262156 GEJ262154:GEN262156 GOF262154:GOJ262156 GYB262154:GYF262156 HHX262154:HIB262156 HRT262154:HRX262156 IBP262154:IBT262156 ILL262154:ILP262156 IVH262154:IVL262156 JFD262154:JFH262156 JOZ262154:JPD262156 JYV262154:JYZ262156 KIR262154:KIV262156 KSN262154:KSR262156 LCJ262154:LCN262156 LMF262154:LMJ262156 LWB262154:LWF262156 MFX262154:MGB262156 MPT262154:MPX262156 MZP262154:MZT262156 NJL262154:NJP262156 NTH262154:NTL262156 ODD262154:ODH262156 OMZ262154:OND262156 OWV262154:OWZ262156 PGR262154:PGV262156 PQN262154:PQR262156 QAJ262154:QAN262156 QKF262154:QKJ262156 QUB262154:QUF262156 RDX262154:REB262156 RNT262154:RNX262156 RXP262154:RXT262156 SHL262154:SHP262156 SRH262154:SRL262156 TBD262154:TBH262156 TKZ262154:TLD262156 TUV262154:TUZ262156 UER262154:UEV262156 UON262154:UOR262156 UYJ262154:UYN262156 VIF262154:VIJ262156 VSB262154:VSF262156 WBX262154:WCB262156 WLT262154:WLX262156 WVP262154:WVT262156 H327690:L327692 JD327690:JH327692 SZ327690:TD327692 ACV327690:ACZ327692 AMR327690:AMV327692 AWN327690:AWR327692 BGJ327690:BGN327692 BQF327690:BQJ327692 CAB327690:CAF327692 CJX327690:CKB327692 CTT327690:CTX327692 DDP327690:DDT327692 DNL327690:DNP327692 DXH327690:DXL327692 EHD327690:EHH327692 EQZ327690:ERD327692 FAV327690:FAZ327692 FKR327690:FKV327692 FUN327690:FUR327692 GEJ327690:GEN327692 GOF327690:GOJ327692 GYB327690:GYF327692 HHX327690:HIB327692 HRT327690:HRX327692 IBP327690:IBT327692 ILL327690:ILP327692 IVH327690:IVL327692 JFD327690:JFH327692 JOZ327690:JPD327692 JYV327690:JYZ327692 KIR327690:KIV327692 KSN327690:KSR327692 LCJ327690:LCN327692 LMF327690:LMJ327692 LWB327690:LWF327692 MFX327690:MGB327692 MPT327690:MPX327692 MZP327690:MZT327692 NJL327690:NJP327692 NTH327690:NTL327692 ODD327690:ODH327692 OMZ327690:OND327692 OWV327690:OWZ327692 PGR327690:PGV327692 PQN327690:PQR327692 QAJ327690:QAN327692 QKF327690:QKJ327692 QUB327690:QUF327692 RDX327690:REB327692 RNT327690:RNX327692 RXP327690:RXT327692 SHL327690:SHP327692 SRH327690:SRL327692 TBD327690:TBH327692 TKZ327690:TLD327692 TUV327690:TUZ327692 UER327690:UEV327692 UON327690:UOR327692 UYJ327690:UYN327692 VIF327690:VIJ327692 VSB327690:VSF327692 WBX327690:WCB327692 WLT327690:WLX327692 WVP327690:WVT327692 H393226:L393228 JD393226:JH393228 SZ393226:TD393228 ACV393226:ACZ393228 AMR393226:AMV393228 AWN393226:AWR393228 BGJ393226:BGN393228 BQF393226:BQJ393228 CAB393226:CAF393228 CJX393226:CKB393228 CTT393226:CTX393228 DDP393226:DDT393228 DNL393226:DNP393228 DXH393226:DXL393228 EHD393226:EHH393228 EQZ393226:ERD393228 FAV393226:FAZ393228 FKR393226:FKV393228 FUN393226:FUR393228 GEJ393226:GEN393228 GOF393226:GOJ393228 GYB393226:GYF393228 HHX393226:HIB393228 HRT393226:HRX393228 IBP393226:IBT393228 ILL393226:ILP393228 IVH393226:IVL393228 JFD393226:JFH393228 JOZ393226:JPD393228 JYV393226:JYZ393228 KIR393226:KIV393228 KSN393226:KSR393228 LCJ393226:LCN393228 LMF393226:LMJ393228 LWB393226:LWF393228 MFX393226:MGB393228 MPT393226:MPX393228 MZP393226:MZT393228 NJL393226:NJP393228 NTH393226:NTL393228 ODD393226:ODH393228 OMZ393226:OND393228 OWV393226:OWZ393228 PGR393226:PGV393228 PQN393226:PQR393228 QAJ393226:QAN393228 QKF393226:QKJ393228 QUB393226:QUF393228 RDX393226:REB393228 RNT393226:RNX393228 RXP393226:RXT393228 SHL393226:SHP393228 SRH393226:SRL393228 TBD393226:TBH393228 TKZ393226:TLD393228 TUV393226:TUZ393228 UER393226:UEV393228 UON393226:UOR393228 UYJ393226:UYN393228 VIF393226:VIJ393228 VSB393226:VSF393228 WBX393226:WCB393228 WLT393226:WLX393228 WVP393226:WVT393228 H458762:L458764 JD458762:JH458764 SZ458762:TD458764 ACV458762:ACZ458764 AMR458762:AMV458764 AWN458762:AWR458764 BGJ458762:BGN458764 BQF458762:BQJ458764 CAB458762:CAF458764 CJX458762:CKB458764 CTT458762:CTX458764 DDP458762:DDT458764 DNL458762:DNP458764 DXH458762:DXL458764 EHD458762:EHH458764 EQZ458762:ERD458764 FAV458762:FAZ458764 FKR458762:FKV458764 FUN458762:FUR458764 GEJ458762:GEN458764 GOF458762:GOJ458764 GYB458762:GYF458764 HHX458762:HIB458764 HRT458762:HRX458764 IBP458762:IBT458764 ILL458762:ILP458764 IVH458762:IVL458764 JFD458762:JFH458764 JOZ458762:JPD458764 JYV458762:JYZ458764 KIR458762:KIV458764 KSN458762:KSR458764 LCJ458762:LCN458764 LMF458762:LMJ458764 LWB458762:LWF458764 MFX458762:MGB458764 MPT458762:MPX458764 MZP458762:MZT458764 NJL458762:NJP458764 NTH458762:NTL458764 ODD458762:ODH458764 OMZ458762:OND458764 OWV458762:OWZ458764 PGR458762:PGV458764 PQN458762:PQR458764 QAJ458762:QAN458764 QKF458762:QKJ458764 QUB458762:QUF458764 RDX458762:REB458764 RNT458762:RNX458764 RXP458762:RXT458764 SHL458762:SHP458764 SRH458762:SRL458764 TBD458762:TBH458764 TKZ458762:TLD458764 TUV458762:TUZ458764 UER458762:UEV458764 UON458762:UOR458764 UYJ458762:UYN458764 VIF458762:VIJ458764 VSB458762:VSF458764 WBX458762:WCB458764 WLT458762:WLX458764 WVP458762:WVT458764 H524298:L524300 JD524298:JH524300 SZ524298:TD524300 ACV524298:ACZ524300 AMR524298:AMV524300 AWN524298:AWR524300 BGJ524298:BGN524300 BQF524298:BQJ524300 CAB524298:CAF524300 CJX524298:CKB524300 CTT524298:CTX524300 DDP524298:DDT524300 DNL524298:DNP524300 DXH524298:DXL524300 EHD524298:EHH524300 EQZ524298:ERD524300 FAV524298:FAZ524300 FKR524298:FKV524300 FUN524298:FUR524300 GEJ524298:GEN524300 GOF524298:GOJ524300 GYB524298:GYF524300 HHX524298:HIB524300 HRT524298:HRX524300 IBP524298:IBT524300 ILL524298:ILP524300 IVH524298:IVL524300 JFD524298:JFH524300 JOZ524298:JPD524300 JYV524298:JYZ524300 KIR524298:KIV524300 KSN524298:KSR524300 LCJ524298:LCN524300 LMF524298:LMJ524300 LWB524298:LWF524300 MFX524298:MGB524300 MPT524298:MPX524300 MZP524298:MZT524300 NJL524298:NJP524300 NTH524298:NTL524300 ODD524298:ODH524300 OMZ524298:OND524300 OWV524298:OWZ524300 PGR524298:PGV524300 PQN524298:PQR524300 QAJ524298:QAN524300 QKF524298:QKJ524300 QUB524298:QUF524300 RDX524298:REB524300 RNT524298:RNX524300 RXP524298:RXT524300 SHL524298:SHP524300 SRH524298:SRL524300 TBD524298:TBH524300 TKZ524298:TLD524300 TUV524298:TUZ524300 UER524298:UEV524300 UON524298:UOR524300 UYJ524298:UYN524300 VIF524298:VIJ524300 VSB524298:VSF524300 WBX524298:WCB524300 WLT524298:WLX524300 WVP524298:WVT524300 H589834:L589836 JD589834:JH589836 SZ589834:TD589836 ACV589834:ACZ589836 AMR589834:AMV589836 AWN589834:AWR589836 BGJ589834:BGN589836 BQF589834:BQJ589836 CAB589834:CAF589836 CJX589834:CKB589836 CTT589834:CTX589836 DDP589834:DDT589836 DNL589834:DNP589836 DXH589834:DXL589836 EHD589834:EHH589836 EQZ589834:ERD589836 FAV589834:FAZ589836 FKR589834:FKV589836 FUN589834:FUR589836 GEJ589834:GEN589836 GOF589834:GOJ589836 GYB589834:GYF589836 HHX589834:HIB589836 HRT589834:HRX589836 IBP589834:IBT589836 ILL589834:ILP589836 IVH589834:IVL589836 JFD589834:JFH589836 JOZ589834:JPD589836 JYV589834:JYZ589836 KIR589834:KIV589836 KSN589834:KSR589836 LCJ589834:LCN589836 LMF589834:LMJ589836 LWB589834:LWF589836 MFX589834:MGB589836 MPT589834:MPX589836 MZP589834:MZT589836 NJL589834:NJP589836 NTH589834:NTL589836 ODD589834:ODH589836 OMZ589834:OND589836 OWV589834:OWZ589836 PGR589834:PGV589836 PQN589834:PQR589836 QAJ589834:QAN589836 QKF589834:QKJ589836 QUB589834:QUF589836 RDX589834:REB589836 RNT589834:RNX589836 RXP589834:RXT589836 SHL589834:SHP589836 SRH589834:SRL589836 TBD589834:TBH589836 TKZ589834:TLD589836 TUV589834:TUZ589836 UER589834:UEV589836 UON589834:UOR589836 UYJ589834:UYN589836 VIF589834:VIJ589836 VSB589834:VSF589836 WBX589834:WCB589836 WLT589834:WLX589836 WVP589834:WVT589836 H655370:L655372 JD655370:JH655372 SZ655370:TD655372 ACV655370:ACZ655372 AMR655370:AMV655372 AWN655370:AWR655372 BGJ655370:BGN655372 BQF655370:BQJ655372 CAB655370:CAF655372 CJX655370:CKB655372 CTT655370:CTX655372 DDP655370:DDT655372 DNL655370:DNP655372 DXH655370:DXL655372 EHD655370:EHH655372 EQZ655370:ERD655372 FAV655370:FAZ655372 FKR655370:FKV655372 FUN655370:FUR655372 GEJ655370:GEN655372 GOF655370:GOJ655372 GYB655370:GYF655372 HHX655370:HIB655372 HRT655370:HRX655372 IBP655370:IBT655372 ILL655370:ILP655372 IVH655370:IVL655372 JFD655370:JFH655372 JOZ655370:JPD655372 JYV655370:JYZ655372 KIR655370:KIV655372 KSN655370:KSR655372 LCJ655370:LCN655372 LMF655370:LMJ655372 LWB655370:LWF655372 MFX655370:MGB655372 MPT655370:MPX655372 MZP655370:MZT655372 NJL655370:NJP655372 NTH655370:NTL655372 ODD655370:ODH655372 OMZ655370:OND655372 OWV655370:OWZ655372 PGR655370:PGV655372 PQN655370:PQR655372 QAJ655370:QAN655372 QKF655370:QKJ655372 QUB655370:QUF655372 RDX655370:REB655372 RNT655370:RNX655372 RXP655370:RXT655372 SHL655370:SHP655372 SRH655370:SRL655372 TBD655370:TBH655372 TKZ655370:TLD655372 TUV655370:TUZ655372 UER655370:UEV655372 UON655370:UOR655372 UYJ655370:UYN655372 VIF655370:VIJ655372 VSB655370:VSF655372 WBX655370:WCB655372 WLT655370:WLX655372 WVP655370:WVT655372 H720906:L720908 JD720906:JH720908 SZ720906:TD720908 ACV720906:ACZ720908 AMR720906:AMV720908 AWN720906:AWR720908 BGJ720906:BGN720908 BQF720906:BQJ720908 CAB720906:CAF720908 CJX720906:CKB720908 CTT720906:CTX720908 DDP720906:DDT720908 DNL720906:DNP720908 DXH720906:DXL720908 EHD720906:EHH720908 EQZ720906:ERD720908 FAV720906:FAZ720908 FKR720906:FKV720908 FUN720906:FUR720908 GEJ720906:GEN720908 GOF720906:GOJ720908 GYB720906:GYF720908 HHX720906:HIB720908 HRT720906:HRX720908 IBP720906:IBT720908 ILL720906:ILP720908 IVH720906:IVL720908 JFD720906:JFH720908 JOZ720906:JPD720908 JYV720906:JYZ720908 KIR720906:KIV720908 KSN720906:KSR720908 LCJ720906:LCN720908 LMF720906:LMJ720908 LWB720906:LWF720908 MFX720906:MGB720908 MPT720906:MPX720908 MZP720906:MZT720908 NJL720906:NJP720908 NTH720906:NTL720908 ODD720906:ODH720908 OMZ720906:OND720908 OWV720906:OWZ720908 PGR720906:PGV720908 PQN720906:PQR720908 QAJ720906:QAN720908 QKF720906:QKJ720908 QUB720906:QUF720908 RDX720906:REB720908 RNT720906:RNX720908 RXP720906:RXT720908 SHL720906:SHP720908 SRH720906:SRL720908 TBD720906:TBH720908 TKZ720906:TLD720908 TUV720906:TUZ720908 UER720906:UEV720908 UON720906:UOR720908 UYJ720906:UYN720908 VIF720906:VIJ720908 VSB720906:VSF720908 WBX720906:WCB720908 WLT720906:WLX720908 WVP720906:WVT720908 H786442:L786444 JD786442:JH786444 SZ786442:TD786444 ACV786442:ACZ786444 AMR786442:AMV786444 AWN786442:AWR786444 BGJ786442:BGN786444 BQF786442:BQJ786444 CAB786442:CAF786444 CJX786442:CKB786444 CTT786442:CTX786444 DDP786442:DDT786444 DNL786442:DNP786444 DXH786442:DXL786444 EHD786442:EHH786444 EQZ786442:ERD786444 FAV786442:FAZ786444 FKR786442:FKV786444 FUN786442:FUR786444 GEJ786442:GEN786444 GOF786442:GOJ786444 GYB786442:GYF786444 HHX786442:HIB786444 HRT786442:HRX786444 IBP786442:IBT786444 ILL786442:ILP786444 IVH786442:IVL786444 JFD786442:JFH786444 JOZ786442:JPD786444 JYV786442:JYZ786444 KIR786442:KIV786444 KSN786442:KSR786444 LCJ786442:LCN786444 LMF786442:LMJ786444 LWB786442:LWF786444 MFX786442:MGB786444 MPT786442:MPX786444 MZP786442:MZT786444 NJL786442:NJP786444 NTH786442:NTL786444 ODD786442:ODH786444 OMZ786442:OND786444 OWV786442:OWZ786444 PGR786442:PGV786444 PQN786442:PQR786444 QAJ786442:QAN786444 QKF786442:QKJ786444 QUB786442:QUF786444 RDX786442:REB786444 RNT786442:RNX786444 RXP786442:RXT786444 SHL786442:SHP786444 SRH786442:SRL786444 TBD786442:TBH786444 TKZ786442:TLD786444 TUV786442:TUZ786444 UER786442:UEV786444 UON786442:UOR786444 UYJ786442:UYN786444 VIF786442:VIJ786444 VSB786442:VSF786444 WBX786442:WCB786444 WLT786442:WLX786444 WVP786442:WVT786444 H851978:L851980 JD851978:JH851980 SZ851978:TD851980 ACV851978:ACZ851980 AMR851978:AMV851980 AWN851978:AWR851980 BGJ851978:BGN851980 BQF851978:BQJ851980 CAB851978:CAF851980 CJX851978:CKB851980 CTT851978:CTX851980 DDP851978:DDT851980 DNL851978:DNP851980 DXH851978:DXL851980 EHD851978:EHH851980 EQZ851978:ERD851980 FAV851978:FAZ851980 FKR851978:FKV851980 FUN851978:FUR851980 GEJ851978:GEN851980 GOF851978:GOJ851980 GYB851978:GYF851980 HHX851978:HIB851980 HRT851978:HRX851980 IBP851978:IBT851980 ILL851978:ILP851980 IVH851978:IVL851980 JFD851978:JFH851980 JOZ851978:JPD851980 JYV851978:JYZ851980 KIR851978:KIV851980 KSN851978:KSR851980 LCJ851978:LCN851980 LMF851978:LMJ851980 LWB851978:LWF851980 MFX851978:MGB851980 MPT851978:MPX851980 MZP851978:MZT851980 NJL851978:NJP851980 NTH851978:NTL851980 ODD851978:ODH851980 OMZ851978:OND851980 OWV851978:OWZ851980 PGR851978:PGV851980 PQN851978:PQR851980 QAJ851978:QAN851980 QKF851978:QKJ851980 QUB851978:QUF851980 RDX851978:REB851980 RNT851978:RNX851980 RXP851978:RXT851980 SHL851978:SHP851980 SRH851978:SRL851980 TBD851978:TBH851980 TKZ851978:TLD851980 TUV851978:TUZ851980 UER851978:UEV851980 UON851978:UOR851980 UYJ851978:UYN851980 VIF851978:VIJ851980 VSB851978:VSF851980 WBX851978:WCB851980 WLT851978:WLX851980 WVP851978:WVT851980 H917514:L917516 JD917514:JH917516 SZ917514:TD917516 ACV917514:ACZ917516 AMR917514:AMV917516 AWN917514:AWR917516 BGJ917514:BGN917516 BQF917514:BQJ917516 CAB917514:CAF917516 CJX917514:CKB917516 CTT917514:CTX917516 DDP917514:DDT917516 DNL917514:DNP917516 DXH917514:DXL917516 EHD917514:EHH917516 EQZ917514:ERD917516 FAV917514:FAZ917516 FKR917514:FKV917516 FUN917514:FUR917516 GEJ917514:GEN917516 GOF917514:GOJ917516 GYB917514:GYF917516 HHX917514:HIB917516 HRT917514:HRX917516 IBP917514:IBT917516 ILL917514:ILP917516 IVH917514:IVL917516 JFD917514:JFH917516 JOZ917514:JPD917516 JYV917514:JYZ917516 KIR917514:KIV917516 KSN917514:KSR917516 LCJ917514:LCN917516 LMF917514:LMJ917516 LWB917514:LWF917516 MFX917514:MGB917516 MPT917514:MPX917516 MZP917514:MZT917516 NJL917514:NJP917516 NTH917514:NTL917516 ODD917514:ODH917516 OMZ917514:OND917516 OWV917514:OWZ917516 PGR917514:PGV917516 PQN917514:PQR917516 QAJ917514:QAN917516 QKF917514:QKJ917516 QUB917514:QUF917516 RDX917514:REB917516 RNT917514:RNX917516 RXP917514:RXT917516 SHL917514:SHP917516 SRH917514:SRL917516 TBD917514:TBH917516 TKZ917514:TLD917516 TUV917514:TUZ917516 UER917514:UEV917516 UON917514:UOR917516 UYJ917514:UYN917516 VIF917514:VIJ917516 VSB917514:VSF917516 WBX917514:WCB917516 WLT917514:WLX917516 WVP917514:WVT917516 H983050:L983052 JD983050:JH983052 SZ983050:TD983052 ACV983050:ACZ983052 AMR983050:AMV983052 AWN983050:AWR983052 BGJ983050:BGN983052 BQF983050:BQJ983052 CAB983050:CAF983052 CJX983050:CKB983052 CTT983050:CTX983052 DDP983050:DDT983052 DNL983050:DNP983052 DXH983050:DXL983052 EHD983050:EHH983052 EQZ983050:ERD983052 FAV983050:FAZ983052 FKR983050:FKV983052 FUN983050:FUR983052 GEJ983050:GEN983052 GOF983050:GOJ983052 GYB983050:GYF983052 HHX983050:HIB983052 HRT983050:HRX983052 IBP983050:IBT983052 ILL983050:ILP983052 IVH983050:IVL983052 JFD983050:JFH983052 JOZ983050:JPD983052 JYV983050:JYZ983052 KIR983050:KIV983052 KSN983050:KSR983052 LCJ983050:LCN983052 LMF983050:LMJ983052 LWB983050:LWF983052 MFX983050:MGB983052 MPT983050:MPX983052 MZP983050:MZT983052 NJL983050:NJP983052 NTH983050:NTL983052 ODD983050:ODH983052 OMZ983050:OND983052 OWV983050:OWZ983052 PGR983050:PGV983052 PQN983050:PQR983052 QAJ983050:QAN983052 QKF983050:QKJ983052 QUB983050:QUF983052 RDX983050:REB983052 RNT983050:RNX983052 RXP983050:RXT983052 SHL983050:SHP983052 SRH983050:SRL983052 TBD983050:TBH983052 TKZ983050:TLD983052 TUV983050:TUZ983052 UER983050:UEV983052 UON983050:UOR983052 UYJ983050:UYN983052 VIF983050:VIJ983052 VSB983050:VSF983052 WBX983050:WCB983052 WLT983050:WLX983052 WVP983050:WVT983052 IW15:IW27 SS15:SS27 ACO15:ACO27 AMK15:AMK27 AWG15:AWG27 BGC15:BGC27 BPY15:BPY27 BZU15:BZU27 CJQ15:CJQ27 CTM15:CTM27 DDI15:DDI27 DNE15:DNE27 DXA15:DXA27 EGW15:EGW27 EQS15:EQS27 FAO15:FAO27 FKK15:FKK27 FUG15:FUG27 GEC15:GEC27 GNY15:GNY27 GXU15:GXU27 HHQ15:HHQ27 HRM15:HRM27 IBI15:IBI27 ILE15:ILE27 IVA15:IVA27 JEW15:JEW27 JOS15:JOS27 JYO15:JYO27 KIK15:KIK27 KSG15:KSG27 LCC15:LCC27 LLY15:LLY27 LVU15:LVU27 MFQ15:MFQ27 MPM15:MPM27 MZI15:MZI27 NJE15:NJE27 NTA15:NTA27 OCW15:OCW27 OMS15:OMS27 OWO15:OWO27 PGK15:PGK27 PQG15:PQG27 QAC15:QAC27 QJY15:QJY27 QTU15:QTU27 RDQ15:RDQ27 RNM15:RNM27 RXI15:RXI27 SHE15:SHE27 SRA15:SRA27 TAW15:TAW27 TKS15:TKS27 TUO15:TUO27 UEK15:UEK27 UOG15:UOG27 UYC15:UYC27 VHY15:VHY27 VRU15:VRU27 WBQ15:WBQ27 WLM15:WLM27 WVI15:WVI27 A65552:A65563 IW65552:IW65563 SS65552:SS65563 ACO65552:ACO65563 AMK65552:AMK65563 AWG65552:AWG65563 BGC65552:BGC65563 BPY65552:BPY65563 BZU65552:BZU65563 CJQ65552:CJQ65563 CTM65552:CTM65563 DDI65552:DDI65563 DNE65552:DNE65563 DXA65552:DXA65563 EGW65552:EGW65563 EQS65552:EQS65563 FAO65552:FAO65563 FKK65552:FKK65563 FUG65552:FUG65563 GEC65552:GEC65563 GNY65552:GNY65563 GXU65552:GXU65563 HHQ65552:HHQ65563 HRM65552:HRM65563 IBI65552:IBI65563 ILE65552:ILE65563 IVA65552:IVA65563 JEW65552:JEW65563 JOS65552:JOS65563 JYO65552:JYO65563 KIK65552:KIK65563 KSG65552:KSG65563 LCC65552:LCC65563 LLY65552:LLY65563 LVU65552:LVU65563 MFQ65552:MFQ65563 MPM65552:MPM65563 MZI65552:MZI65563 NJE65552:NJE65563 NTA65552:NTA65563 OCW65552:OCW65563 OMS65552:OMS65563 OWO65552:OWO65563 PGK65552:PGK65563 PQG65552:PQG65563 QAC65552:QAC65563 QJY65552:QJY65563 QTU65552:QTU65563 RDQ65552:RDQ65563 RNM65552:RNM65563 RXI65552:RXI65563 SHE65552:SHE65563 SRA65552:SRA65563 TAW65552:TAW65563 TKS65552:TKS65563 TUO65552:TUO65563 UEK65552:UEK65563 UOG65552:UOG65563 UYC65552:UYC65563 VHY65552:VHY65563 VRU65552:VRU65563 WBQ65552:WBQ65563 WLM65552:WLM65563 WVI65552:WVI65563 A131088:A131099 IW131088:IW131099 SS131088:SS131099 ACO131088:ACO131099 AMK131088:AMK131099 AWG131088:AWG131099 BGC131088:BGC131099 BPY131088:BPY131099 BZU131088:BZU131099 CJQ131088:CJQ131099 CTM131088:CTM131099 DDI131088:DDI131099 DNE131088:DNE131099 DXA131088:DXA131099 EGW131088:EGW131099 EQS131088:EQS131099 FAO131088:FAO131099 FKK131088:FKK131099 FUG131088:FUG131099 GEC131088:GEC131099 GNY131088:GNY131099 GXU131088:GXU131099 HHQ131088:HHQ131099 HRM131088:HRM131099 IBI131088:IBI131099 ILE131088:ILE131099 IVA131088:IVA131099 JEW131088:JEW131099 JOS131088:JOS131099 JYO131088:JYO131099 KIK131088:KIK131099 KSG131088:KSG131099 LCC131088:LCC131099 LLY131088:LLY131099 LVU131088:LVU131099 MFQ131088:MFQ131099 MPM131088:MPM131099 MZI131088:MZI131099 NJE131088:NJE131099 NTA131088:NTA131099 OCW131088:OCW131099 OMS131088:OMS131099 OWO131088:OWO131099 PGK131088:PGK131099 PQG131088:PQG131099 QAC131088:QAC131099 QJY131088:QJY131099 QTU131088:QTU131099 RDQ131088:RDQ131099 RNM131088:RNM131099 RXI131088:RXI131099 SHE131088:SHE131099 SRA131088:SRA131099 TAW131088:TAW131099 TKS131088:TKS131099 TUO131088:TUO131099 UEK131088:UEK131099 UOG131088:UOG131099 UYC131088:UYC131099 VHY131088:VHY131099 VRU131088:VRU131099 WBQ131088:WBQ131099 WLM131088:WLM131099 WVI131088:WVI131099 A196624:A196635 IW196624:IW196635 SS196624:SS196635 ACO196624:ACO196635 AMK196624:AMK196635 AWG196624:AWG196635 BGC196624:BGC196635 BPY196624:BPY196635 BZU196624:BZU196635 CJQ196624:CJQ196635 CTM196624:CTM196635 DDI196624:DDI196635 DNE196624:DNE196635 DXA196624:DXA196635 EGW196624:EGW196635 EQS196624:EQS196635 FAO196624:FAO196635 FKK196624:FKK196635 FUG196624:FUG196635 GEC196624:GEC196635 GNY196624:GNY196635 GXU196624:GXU196635 HHQ196624:HHQ196635 HRM196624:HRM196635 IBI196624:IBI196635 ILE196624:ILE196635 IVA196624:IVA196635 JEW196624:JEW196635 JOS196624:JOS196635 JYO196624:JYO196635 KIK196624:KIK196635 KSG196624:KSG196635 LCC196624:LCC196635 LLY196624:LLY196635 LVU196624:LVU196635 MFQ196624:MFQ196635 MPM196624:MPM196635 MZI196624:MZI196635 NJE196624:NJE196635 NTA196624:NTA196635 OCW196624:OCW196635 OMS196624:OMS196635 OWO196624:OWO196635 PGK196624:PGK196635 PQG196624:PQG196635 QAC196624:QAC196635 QJY196624:QJY196635 QTU196624:QTU196635 RDQ196624:RDQ196635 RNM196624:RNM196635 RXI196624:RXI196635 SHE196624:SHE196635 SRA196624:SRA196635 TAW196624:TAW196635 TKS196624:TKS196635 TUO196624:TUO196635 UEK196624:UEK196635 UOG196624:UOG196635 UYC196624:UYC196635 VHY196624:VHY196635 VRU196624:VRU196635 WBQ196624:WBQ196635 WLM196624:WLM196635 WVI196624:WVI196635 A262160:A262171 IW262160:IW262171 SS262160:SS262171 ACO262160:ACO262171 AMK262160:AMK262171 AWG262160:AWG262171 BGC262160:BGC262171 BPY262160:BPY262171 BZU262160:BZU262171 CJQ262160:CJQ262171 CTM262160:CTM262171 DDI262160:DDI262171 DNE262160:DNE262171 DXA262160:DXA262171 EGW262160:EGW262171 EQS262160:EQS262171 FAO262160:FAO262171 FKK262160:FKK262171 FUG262160:FUG262171 GEC262160:GEC262171 GNY262160:GNY262171 GXU262160:GXU262171 HHQ262160:HHQ262171 HRM262160:HRM262171 IBI262160:IBI262171 ILE262160:ILE262171 IVA262160:IVA262171 JEW262160:JEW262171 JOS262160:JOS262171 JYO262160:JYO262171 KIK262160:KIK262171 KSG262160:KSG262171 LCC262160:LCC262171 LLY262160:LLY262171 LVU262160:LVU262171 MFQ262160:MFQ262171 MPM262160:MPM262171 MZI262160:MZI262171 NJE262160:NJE262171 NTA262160:NTA262171 OCW262160:OCW262171 OMS262160:OMS262171 OWO262160:OWO262171 PGK262160:PGK262171 PQG262160:PQG262171 QAC262160:QAC262171 QJY262160:QJY262171 QTU262160:QTU262171 RDQ262160:RDQ262171 RNM262160:RNM262171 RXI262160:RXI262171 SHE262160:SHE262171 SRA262160:SRA262171 TAW262160:TAW262171 TKS262160:TKS262171 TUO262160:TUO262171 UEK262160:UEK262171 UOG262160:UOG262171 UYC262160:UYC262171 VHY262160:VHY262171 VRU262160:VRU262171 WBQ262160:WBQ262171 WLM262160:WLM262171 WVI262160:WVI262171 A327696:A327707 IW327696:IW327707 SS327696:SS327707 ACO327696:ACO327707 AMK327696:AMK327707 AWG327696:AWG327707 BGC327696:BGC327707 BPY327696:BPY327707 BZU327696:BZU327707 CJQ327696:CJQ327707 CTM327696:CTM327707 DDI327696:DDI327707 DNE327696:DNE327707 DXA327696:DXA327707 EGW327696:EGW327707 EQS327696:EQS327707 FAO327696:FAO327707 FKK327696:FKK327707 FUG327696:FUG327707 GEC327696:GEC327707 GNY327696:GNY327707 GXU327696:GXU327707 HHQ327696:HHQ327707 HRM327696:HRM327707 IBI327696:IBI327707 ILE327696:ILE327707 IVA327696:IVA327707 JEW327696:JEW327707 JOS327696:JOS327707 JYO327696:JYO327707 KIK327696:KIK327707 KSG327696:KSG327707 LCC327696:LCC327707 LLY327696:LLY327707 LVU327696:LVU327707 MFQ327696:MFQ327707 MPM327696:MPM327707 MZI327696:MZI327707 NJE327696:NJE327707 NTA327696:NTA327707 OCW327696:OCW327707 OMS327696:OMS327707 OWO327696:OWO327707 PGK327696:PGK327707 PQG327696:PQG327707 QAC327696:QAC327707 QJY327696:QJY327707 QTU327696:QTU327707 RDQ327696:RDQ327707 RNM327696:RNM327707 RXI327696:RXI327707 SHE327696:SHE327707 SRA327696:SRA327707 TAW327696:TAW327707 TKS327696:TKS327707 TUO327696:TUO327707 UEK327696:UEK327707 UOG327696:UOG327707 UYC327696:UYC327707 VHY327696:VHY327707 VRU327696:VRU327707 WBQ327696:WBQ327707 WLM327696:WLM327707 WVI327696:WVI327707 A393232:A393243 IW393232:IW393243 SS393232:SS393243 ACO393232:ACO393243 AMK393232:AMK393243 AWG393232:AWG393243 BGC393232:BGC393243 BPY393232:BPY393243 BZU393232:BZU393243 CJQ393232:CJQ393243 CTM393232:CTM393243 DDI393232:DDI393243 DNE393232:DNE393243 DXA393232:DXA393243 EGW393232:EGW393243 EQS393232:EQS393243 FAO393232:FAO393243 FKK393232:FKK393243 FUG393232:FUG393243 GEC393232:GEC393243 GNY393232:GNY393243 GXU393232:GXU393243 HHQ393232:HHQ393243 HRM393232:HRM393243 IBI393232:IBI393243 ILE393232:ILE393243 IVA393232:IVA393243 JEW393232:JEW393243 JOS393232:JOS393243 JYO393232:JYO393243 KIK393232:KIK393243 KSG393232:KSG393243 LCC393232:LCC393243 LLY393232:LLY393243 LVU393232:LVU393243 MFQ393232:MFQ393243 MPM393232:MPM393243 MZI393232:MZI393243 NJE393232:NJE393243 NTA393232:NTA393243 OCW393232:OCW393243 OMS393232:OMS393243 OWO393232:OWO393243 PGK393232:PGK393243 PQG393232:PQG393243 QAC393232:QAC393243 QJY393232:QJY393243 QTU393232:QTU393243 RDQ393232:RDQ393243 RNM393232:RNM393243 RXI393232:RXI393243 SHE393232:SHE393243 SRA393232:SRA393243 TAW393232:TAW393243 TKS393232:TKS393243 TUO393232:TUO393243 UEK393232:UEK393243 UOG393232:UOG393243 UYC393232:UYC393243 VHY393232:VHY393243 VRU393232:VRU393243 WBQ393232:WBQ393243 WLM393232:WLM393243 WVI393232:WVI393243 A458768:A458779 IW458768:IW458779 SS458768:SS458779 ACO458768:ACO458779 AMK458768:AMK458779 AWG458768:AWG458779 BGC458768:BGC458779 BPY458768:BPY458779 BZU458768:BZU458779 CJQ458768:CJQ458779 CTM458768:CTM458779 DDI458768:DDI458779 DNE458768:DNE458779 DXA458768:DXA458779 EGW458768:EGW458779 EQS458768:EQS458779 FAO458768:FAO458779 FKK458768:FKK458779 FUG458768:FUG458779 GEC458768:GEC458779 GNY458768:GNY458779 GXU458768:GXU458779 HHQ458768:HHQ458779 HRM458768:HRM458779 IBI458768:IBI458779 ILE458768:ILE458779 IVA458768:IVA458779 JEW458768:JEW458779 JOS458768:JOS458779 JYO458768:JYO458779 KIK458768:KIK458779 KSG458768:KSG458779 LCC458768:LCC458779 LLY458768:LLY458779 LVU458768:LVU458779 MFQ458768:MFQ458779 MPM458768:MPM458779 MZI458768:MZI458779 NJE458768:NJE458779 NTA458768:NTA458779 OCW458768:OCW458779 OMS458768:OMS458779 OWO458768:OWO458779 PGK458768:PGK458779 PQG458768:PQG458779 QAC458768:QAC458779 QJY458768:QJY458779 QTU458768:QTU458779 RDQ458768:RDQ458779 RNM458768:RNM458779 RXI458768:RXI458779 SHE458768:SHE458779 SRA458768:SRA458779 TAW458768:TAW458779 TKS458768:TKS458779 TUO458768:TUO458779 UEK458768:UEK458779 UOG458768:UOG458779 UYC458768:UYC458779 VHY458768:VHY458779 VRU458768:VRU458779 WBQ458768:WBQ458779 WLM458768:WLM458779 WVI458768:WVI458779 A524304:A524315 IW524304:IW524315 SS524304:SS524315 ACO524304:ACO524315 AMK524304:AMK524315 AWG524304:AWG524315 BGC524304:BGC524315 BPY524304:BPY524315 BZU524304:BZU524315 CJQ524304:CJQ524315 CTM524304:CTM524315 DDI524304:DDI524315 DNE524304:DNE524315 DXA524304:DXA524315 EGW524304:EGW524315 EQS524304:EQS524315 FAO524304:FAO524315 FKK524304:FKK524315 FUG524304:FUG524315 GEC524304:GEC524315 GNY524304:GNY524315 GXU524304:GXU524315 HHQ524304:HHQ524315 HRM524304:HRM524315 IBI524304:IBI524315 ILE524304:ILE524315 IVA524304:IVA524315 JEW524304:JEW524315 JOS524304:JOS524315 JYO524304:JYO524315 KIK524304:KIK524315 KSG524304:KSG524315 LCC524304:LCC524315 LLY524304:LLY524315 LVU524304:LVU524315 MFQ524304:MFQ524315 MPM524304:MPM524315 MZI524304:MZI524315 NJE524304:NJE524315 NTA524304:NTA524315 OCW524304:OCW524315 OMS524304:OMS524315 OWO524304:OWO524315 PGK524304:PGK524315 PQG524304:PQG524315 QAC524304:QAC524315 QJY524304:QJY524315 QTU524304:QTU524315 RDQ524304:RDQ524315 RNM524304:RNM524315 RXI524304:RXI524315 SHE524304:SHE524315 SRA524304:SRA524315 TAW524304:TAW524315 TKS524304:TKS524315 TUO524304:TUO524315 UEK524304:UEK524315 UOG524304:UOG524315 UYC524304:UYC524315 VHY524304:VHY524315 VRU524304:VRU524315 WBQ524304:WBQ524315 WLM524304:WLM524315 WVI524304:WVI524315 A589840:A589851 IW589840:IW589851 SS589840:SS589851 ACO589840:ACO589851 AMK589840:AMK589851 AWG589840:AWG589851 BGC589840:BGC589851 BPY589840:BPY589851 BZU589840:BZU589851 CJQ589840:CJQ589851 CTM589840:CTM589851 DDI589840:DDI589851 DNE589840:DNE589851 DXA589840:DXA589851 EGW589840:EGW589851 EQS589840:EQS589851 FAO589840:FAO589851 FKK589840:FKK589851 FUG589840:FUG589851 GEC589840:GEC589851 GNY589840:GNY589851 GXU589840:GXU589851 HHQ589840:HHQ589851 HRM589840:HRM589851 IBI589840:IBI589851 ILE589840:ILE589851 IVA589840:IVA589851 JEW589840:JEW589851 JOS589840:JOS589851 JYO589840:JYO589851 KIK589840:KIK589851 KSG589840:KSG589851 LCC589840:LCC589851 LLY589840:LLY589851 LVU589840:LVU589851 MFQ589840:MFQ589851 MPM589840:MPM589851 MZI589840:MZI589851 NJE589840:NJE589851 NTA589840:NTA589851 OCW589840:OCW589851 OMS589840:OMS589851 OWO589840:OWO589851 PGK589840:PGK589851 PQG589840:PQG589851 QAC589840:QAC589851 QJY589840:QJY589851 QTU589840:QTU589851 RDQ589840:RDQ589851 RNM589840:RNM589851 RXI589840:RXI589851 SHE589840:SHE589851 SRA589840:SRA589851 TAW589840:TAW589851 TKS589840:TKS589851 TUO589840:TUO589851 UEK589840:UEK589851 UOG589840:UOG589851 UYC589840:UYC589851 VHY589840:VHY589851 VRU589840:VRU589851 WBQ589840:WBQ589851 WLM589840:WLM589851 WVI589840:WVI589851 A655376:A655387 IW655376:IW655387 SS655376:SS655387 ACO655376:ACO655387 AMK655376:AMK655387 AWG655376:AWG655387 BGC655376:BGC655387 BPY655376:BPY655387 BZU655376:BZU655387 CJQ655376:CJQ655387 CTM655376:CTM655387 DDI655376:DDI655387 DNE655376:DNE655387 DXA655376:DXA655387 EGW655376:EGW655387 EQS655376:EQS655387 FAO655376:FAO655387 FKK655376:FKK655387 FUG655376:FUG655387 GEC655376:GEC655387 GNY655376:GNY655387 GXU655376:GXU655387 HHQ655376:HHQ655387 HRM655376:HRM655387 IBI655376:IBI655387 ILE655376:ILE655387 IVA655376:IVA655387 JEW655376:JEW655387 JOS655376:JOS655387 JYO655376:JYO655387 KIK655376:KIK655387 KSG655376:KSG655387 LCC655376:LCC655387 LLY655376:LLY655387 LVU655376:LVU655387 MFQ655376:MFQ655387 MPM655376:MPM655387 MZI655376:MZI655387 NJE655376:NJE655387 NTA655376:NTA655387 OCW655376:OCW655387 OMS655376:OMS655387 OWO655376:OWO655387 PGK655376:PGK655387 PQG655376:PQG655387 QAC655376:QAC655387 QJY655376:QJY655387 QTU655376:QTU655387 RDQ655376:RDQ655387 RNM655376:RNM655387 RXI655376:RXI655387 SHE655376:SHE655387 SRA655376:SRA655387 TAW655376:TAW655387 TKS655376:TKS655387 TUO655376:TUO655387 UEK655376:UEK655387 UOG655376:UOG655387 UYC655376:UYC655387 VHY655376:VHY655387 VRU655376:VRU655387 WBQ655376:WBQ655387 WLM655376:WLM655387 WVI655376:WVI655387 A720912:A720923 IW720912:IW720923 SS720912:SS720923 ACO720912:ACO720923 AMK720912:AMK720923 AWG720912:AWG720923 BGC720912:BGC720923 BPY720912:BPY720923 BZU720912:BZU720923 CJQ720912:CJQ720923 CTM720912:CTM720923 DDI720912:DDI720923 DNE720912:DNE720923 DXA720912:DXA720923 EGW720912:EGW720923 EQS720912:EQS720923 FAO720912:FAO720923 FKK720912:FKK720923 FUG720912:FUG720923 GEC720912:GEC720923 GNY720912:GNY720923 GXU720912:GXU720923 HHQ720912:HHQ720923 HRM720912:HRM720923 IBI720912:IBI720923 ILE720912:ILE720923 IVA720912:IVA720923 JEW720912:JEW720923 JOS720912:JOS720923 JYO720912:JYO720923 KIK720912:KIK720923 KSG720912:KSG720923 LCC720912:LCC720923 LLY720912:LLY720923 LVU720912:LVU720923 MFQ720912:MFQ720923 MPM720912:MPM720923 MZI720912:MZI720923 NJE720912:NJE720923 NTA720912:NTA720923 OCW720912:OCW720923 OMS720912:OMS720923 OWO720912:OWO720923 PGK720912:PGK720923 PQG720912:PQG720923 QAC720912:QAC720923 QJY720912:QJY720923 QTU720912:QTU720923 RDQ720912:RDQ720923 RNM720912:RNM720923 RXI720912:RXI720923 SHE720912:SHE720923 SRA720912:SRA720923 TAW720912:TAW720923 TKS720912:TKS720923 TUO720912:TUO720923 UEK720912:UEK720923 UOG720912:UOG720923 UYC720912:UYC720923 VHY720912:VHY720923 VRU720912:VRU720923 WBQ720912:WBQ720923 WLM720912:WLM720923 WVI720912:WVI720923 A786448:A786459 IW786448:IW786459 SS786448:SS786459 ACO786448:ACO786459 AMK786448:AMK786459 AWG786448:AWG786459 BGC786448:BGC786459 BPY786448:BPY786459 BZU786448:BZU786459 CJQ786448:CJQ786459 CTM786448:CTM786459 DDI786448:DDI786459 DNE786448:DNE786459 DXA786448:DXA786459 EGW786448:EGW786459 EQS786448:EQS786459 FAO786448:FAO786459 FKK786448:FKK786459 FUG786448:FUG786459 GEC786448:GEC786459 GNY786448:GNY786459 GXU786448:GXU786459 HHQ786448:HHQ786459 HRM786448:HRM786459 IBI786448:IBI786459 ILE786448:ILE786459 IVA786448:IVA786459 JEW786448:JEW786459 JOS786448:JOS786459 JYO786448:JYO786459 KIK786448:KIK786459 KSG786448:KSG786459 LCC786448:LCC786459 LLY786448:LLY786459 LVU786448:LVU786459 MFQ786448:MFQ786459 MPM786448:MPM786459 MZI786448:MZI786459 NJE786448:NJE786459 NTA786448:NTA786459 OCW786448:OCW786459 OMS786448:OMS786459 OWO786448:OWO786459 PGK786448:PGK786459 PQG786448:PQG786459 QAC786448:QAC786459 QJY786448:QJY786459 QTU786448:QTU786459 RDQ786448:RDQ786459 RNM786448:RNM786459 RXI786448:RXI786459 SHE786448:SHE786459 SRA786448:SRA786459 TAW786448:TAW786459 TKS786448:TKS786459 TUO786448:TUO786459 UEK786448:UEK786459 UOG786448:UOG786459 UYC786448:UYC786459 VHY786448:VHY786459 VRU786448:VRU786459 WBQ786448:WBQ786459 WLM786448:WLM786459 WVI786448:WVI786459 A851984:A851995 IW851984:IW851995 SS851984:SS851995 ACO851984:ACO851995 AMK851984:AMK851995 AWG851984:AWG851995 BGC851984:BGC851995 BPY851984:BPY851995 BZU851984:BZU851995 CJQ851984:CJQ851995 CTM851984:CTM851995 DDI851984:DDI851995 DNE851984:DNE851995 DXA851984:DXA851995 EGW851984:EGW851995 EQS851984:EQS851995 FAO851984:FAO851995 FKK851984:FKK851995 FUG851984:FUG851995 GEC851984:GEC851995 GNY851984:GNY851995 GXU851984:GXU851995 HHQ851984:HHQ851995 HRM851984:HRM851995 IBI851984:IBI851995 ILE851984:ILE851995 IVA851984:IVA851995 JEW851984:JEW851995 JOS851984:JOS851995 JYO851984:JYO851995 KIK851984:KIK851995 KSG851984:KSG851995 LCC851984:LCC851995 LLY851984:LLY851995 LVU851984:LVU851995 MFQ851984:MFQ851995 MPM851984:MPM851995 MZI851984:MZI851995 NJE851984:NJE851995 NTA851984:NTA851995 OCW851984:OCW851995 OMS851984:OMS851995 OWO851984:OWO851995 PGK851984:PGK851995 PQG851984:PQG851995 QAC851984:QAC851995 QJY851984:QJY851995 QTU851984:QTU851995 RDQ851984:RDQ851995 RNM851984:RNM851995 RXI851984:RXI851995 SHE851984:SHE851995 SRA851984:SRA851995 TAW851984:TAW851995 TKS851984:TKS851995 TUO851984:TUO851995 UEK851984:UEK851995 UOG851984:UOG851995 UYC851984:UYC851995 VHY851984:VHY851995 VRU851984:VRU851995 WBQ851984:WBQ851995 WLM851984:WLM851995 WVI851984:WVI851995 A917520:A917531 IW917520:IW917531 SS917520:SS917531 ACO917520:ACO917531 AMK917520:AMK917531 AWG917520:AWG917531 BGC917520:BGC917531 BPY917520:BPY917531 BZU917520:BZU917531 CJQ917520:CJQ917531 CTM917520:CTM917531 DDI917520:DDI917531 DNE917520:DNE917531 DXA917520:DXA917531 EGW917520:EGW917531 EQS917520:EQS917531 FAO917520:FAO917531 FKK917520:FKK917531 FUG917520:FUG917531 GEC917520:GEC917531 GNY917520:GNY917531 GXU917520:GXU917531 HHQ917520:HHQ917531 HRM917520:HRM917531 IBI917520:IBI917531 ILE917520:ILE917531 IVA917520:IVA917531 JEW917520:JEW917531 JOS917520:JOS917531 JYO917520:JYO917531 KIK917520:KIK917531 KSG917520:KSG917531 LCC917520:LCC917531 LLY917520:LLY917531 LVU917520:LVU917531 MFQ917520:MFQ917531 MPM917520:MPM917531 MZI917520:MZI917531 NJE917520:NJE917531 NTA917520:NTA917531 OCW917520:OCW917531 OMS917520:OMS917531 OWO917520:OWO917531 PGK917520:PGK917531 PQG917520:PQG917531 QAC917520:QAC917531 QJY917520:QJY917531 QTU917520:QTU917531 RDQ917520:RDQ917531 RNM917520:RNM917531 RXI917520:RXI917531 SHE917520:SHE917531 SRA917520:SRA917531 TAW917520:TAW917531 TKS917520:TKS917531 TUO917520:TUO917531 UEK917520:UEK917531 UOG917520:UOG917531 UYC917520:UYC917531 VHY917520:VHY917531 VRU917520:VRU917531 WBQ917520:WBQ917531 WLM917520:WLM917531 WVI917520:WVI917531 A983056:A983067 IW983056:IW983067 SS983056:SS983067 ACO983056:ACO983067 AMK983056:AMK983067 AWG983056:AWG983067 BGC983056:BGC983067 BPY983056:BPY983067 BZU983056:BZU983067 CJQ983056:CJQ983067 CTM983056:CTM983067 DDI983056:DDI983067 DNE983056:DNE983067 DXA983056:DXA983067 EGW983056:EGW983067 EQS983056:EQS983067 FAO983056:FAO983067 FKK983056:FKK983067 FUG983056:FUG983067 GEC983056:GEC983067 GNY983056:GNY983067 GXU983056:GXU983067 HHQ983056:HHQ983067 HRM983056:HRM983067 IBI983056:IBI983067 ILE983056:ILE983067 IVA983056:IVA983067 JEW983056:JEW983067 JOS983056:JOS983067 JYO983056:JYO983067 KIK983056:KIK983067 KSG983056:KSG983067 LCC983056:LCC983067 LLY983056:LLY983067 LVU983056:LVU983067 MFQ983056:MFQ983067 MPM983056:MPM983067 MZI983056:MZI983067 NJE983056:NJE983067 NTA983056:NTA983067 OCW983056:OCW983067 OMS983056:OMS983067 OWO983056:OWO983067 PGK983056:PGK983067 PQG983056:PQG983067 QAC983056:QAC983067 QJY983056:QJY983067 QTU983056:QTU983067 RDQ983056:RDQ983067 RNM983056:RNM983067 RXI983056:RXI983067 SHE983056:SHE983067 SRA983056:SRA983067 TAW983056:TAW983067 TKS983056:TKS983067 TUO983056:TUO983067 UEK983056:UEK983067 UOG983056:UOG983067 UYC983056:UYC983067 VHY983056:VHY983067 VRU983056:VRU983067 WBQ983056:WBQ983067 WLM983056:WLM983067 P11:R13 JL11:JN13 TH11:TJ13 ADD11:ADF13 AMZ11:ANB13 AWV11:AWX13 BGR11:BGT13 BQN11:BQP13 CAJ11:CAL13 CKF11:CKH13 CUB11:CUD13 DDX11:DDZ13 DNT11:DNV13 DXP11:DXR13 EHL11:EHN13 ERH11:ERJ13 FBD11:FBF13 FKZ11:FLB13 FUV11:FUX13 GER11:GET13 GON11:GOP13 GYJ11:GYL13 HIF11:HIH13 HSB11:HSD13 IBX11:IBZ13 ILT11:ILV13 IVP11:IVR13 JFL11:JFN13 JPH11:JPJ13 JZD11:JZF13 KIZ11:KJB13 KSV11:KSX13 LCR11:LCT13 LMN11:LMP13 LWJ11:LWL13 MGF11:MGH13 MQB11:MQD13 MZX11:MZZ13 NJT11:NJV13 NTP11:NTR13 ODL11:ODN13 ONH11:ONJ13 OXD11:OXF13 PGZ11:PHB13 PQV11:PQX13 QAR11:QAT13 QKN11:QKP13 QUJ11:QUL13 REF11:REH13 ROB11:ROD13 RXX11:RXZ13 SHT11:SHV13 SRP11:SRR13 TBL11:TBN13 TLH11:TLJ13 TVD11:TVF13 UEZ11:UFB13 UOV11:UOX13 UYR11:UYT13 VIN11:VIP13 VSJ11:VSL13 WCF11:WCH13 WMB11:WMD13 WVX11:WVZ13 A15:A27 JD11:JH13 SZ11:TD13 ACV11:ACZ13 AMR11:AMV13 AWN11:AWR13 BGJ11:BGN13 BQF11:BQJ13 CAB11:CAF13 CJX11:CKB13 CTT11:CTX13 DDP11:DDT13 DNL11:DNP13 DXH11:DXL13 EHD11:EHH13 EQZ11:ERD13 FAV11:FAZ13 FKR11:FKV13 FUN11:FUR13 GEJ11:GEN13 GOF11:GOJ13 GYB11:GYF13 HHX11:HIB13 HRT11:HRX13 IBP11:IBT13 ILL11:ILP13 IVH11:IVL13 JFD11:JFH13 JOZ11:JPD13 JYV11:JYZ13 KIR11:KIV13 KSN11:KSR13 LCJ11:LCN13 LMF11:LMJ13 LWB11:LWF13 MFX11:MGB13 MPT11:MPX13 MZP11:MZT13 NJL11:NJP13 NTH11:NTL13 ODD11:ODH13 OMZ11:OND13 OWV11:OWZ13 PGR11:PGV13 PQN11:PQR13 QAJ11:QAN13 QKF11:QKJ13 QUB11:QUF13 RDX11:REB13 RNT11:RNX13 RXP11:RXT13 SHL11:SHP13 SRH11:SRL13 TBD11:TBH13 TKZ11:TLD13 TUV11:TUZ13 UER11:UEV13 UON11:UOR13 UYJ11:UYN13 VIF11:VIJ13 VSB11:VSF13 WBX11:WCB13 WLT11:WLX13 WVP11:WVT13" xr:uid="{EAE36B6E-975A-4F83-B50E-E925A4CFE471}"/>
    <dataValidation type="list" allowBlank="1" showInputMessage="1" showErrorMessage="1" sqref="WVU983050:WVW983052 M65546:O65548 JI65546:JK65548 TE65546:TG65548 ADA65546:ADC65548 AMW65546:AMY65548 AWS65546:AWU65548 BGO65546:BGQ65548 BQK65546:BQM65548 CAG65546:CAI65548 CKC65546:CKE65548 CTY65546:CUA65548 DDU65546:DDW65548 DNQ65546:DNS65548 DXM65546:DXO65548 EHI65546:EHK65548 ERE65546:ERG65548 FBA65546:FBC65548 FKW65546:FKY65548 FUS65546:FUU65548 GEO65546:GEQ65548 GOK65546:GOM65548 GYG65546:GYI65548 HIC65546:HIE65548 HRY65546:HSA65548 IBU65546:IBW65548 ILQ65546:ILS65548 IVM65546:IVO65548 JFI65546:JFK65548 JPE65546:JPG65548 JZA65546:JZC65548 KIW65546:KIY65548 KSS65546:KSU65548 LCO65546:LCQ65548 LMK65546:LMM65548 LWG65546:LWI65548 MGC65546:MGE65548 MPY65546:MQA65548 MZU65546:MZW65548 NJQ65546:NJS65548 NTM65546:NTO65548 ODI65546:ODK65548 ONE65546:ONG65548 OXA65546:OXC65548 PGW65546:PGY65548 PQS65546:PQU65548 QAO65546:QAQ65548 QKK65546:QKM65548 QUG65546:QUI65548 REC65546:REE65548 RNY65546:ROA65548 RXU65546:RXW65548 SHQ65546:SHS65548 SRM65546:SRO65548 TBI65546:TBK65548 TLE65546:TLG65548 TVA65546:TVC65548 UEW65546:UEY65548 UOS65546:UOU65548 UYO65546:UYQ65548 VIK65546:VIM65548 VSG65546:VSI65548 WCC65546:WCE65548 WLY65546:WMA65548 WVU65546:WVW65548 M131082:O131084 JI131082:JK131084 TE131082:TG131084 ADA131082:ADC131084 AMW131082:AMY131084 AWS131082:AWU131084 BGO131082:BGQ131084 BQK131082:BQM131084 CAG131082:CAI131084 CKC131082:CKE131084 CTY131082:CUA131084 DDU131082:DDW131084 DNQ131082:DNS131084 DXM131082:DXO131084 EHI131082:EHK131084 ERE131082:ERG131084 FBA131082:FBC131084 FKW131082:FKY131084 FUS131082:FUU131084 GEO131082:GEQ131084 GOK131082:GOM131084 GYG131082:GYI131084 HIC131082:HIE131084 HRY131082:HSA131084 IBU131082:IBW131084 ILQ131082:ILS131084 IVM131082:IVO131084 JFI131082:JFK131084 JPE131082:JPG131084 JZA131082:JZC131084 KIW131082:KIY131084 KSS131082:KSU131084 LCO131082:LCQ131084 LMK131082:LMM131084 LWG131082:LWI131084 MGC131082:MGE131084 MPY131082:MQA131084 MZU131082:MZW131084 NJQ131082:NJS131084 NTM131082:NTO131084 ODI131082:ODK131084 ONE131082:ONG131084 OXA131082:OXC131084 PGW131082:PGY131084 PQS131082:PQU131084 QAO131082:QAQ131084 QKK131082:QKM131084 QUG131082:QUI131084 REC131082:REE131084 RNY131082:ROA131084 RXU131082:RXW131084 SHQ131082:SHS131084 SRM131082:SRO131084 TBI131082:TBK131084 TLE131082:TLG131084 TVA131082:TVC131084 UEW131082:UEY131084 UOS131082:UOU131084 UYO131082:UYQ131084 VIK131082:VIM131084 VSG131082:VSI131084 WCC131082:WCE131084 WLY131082:WMA131084 WVU131082:WVW131084 M196618:O196620 JI196618:JK196620 TE196618:TG196620 ADA196618:ADC196620 AMW196618:AMY196620 AWS196618:AWU196620 BGO196618:BGQ196620 BQK196618:BQM196620 CAG196618:CAI196620 CKC196618:CKE196620 CTY196618:CUA196620 DDU196618:DDW196620 DNQ196618:DNS196620 DXM196618:DXO196620 EHI196618:EHK196620 ERE196618:ERG196620 FBA196618:FBC196620 FKW196618:FKY196620 FUS196618:FUU196620 GEO196618:GEQ196620 GOK196618:GOM196620 GYG196618:GYI196620 HIC196618:HIE196620 HRY196618:HSA196620 IBU196618:IBW196620 ILQ196618:ILS196620 IVM196618:IVO196620 JFI196618:JFK196620 JPE196618:JPG196620 JZA196618:JZC196620 KIW196618:KIY196620 KSS196618:KSU196620 LCO196618:LCQ196620 LMK196618:LMM196620 LWG196618:LWI196620 MGC196618:MGE196620 MPY196618:MQA196620 MZU196618:MZW196620 NJQ196618:NJS196620 NTM196618:NTO196620 ODI196618:ODK196620 ONE196618:ONG196620 OXA196618:OXC196620 PGW196618:PGY196620 PQS196618:PQU196620 QAO196618:QAQ196620 QKK196618:QKM196620 QUG196618:QUI196620 REC196618:REE196620 RNY196618:ROA196620 RXU196618:RXW196620 SHQ196618:SHS196620 SRM196618:SRO196620 TBI196618:TBK196620 TLE196618:TLG196620 TVA196618:TVC196620 UEW196618:UEY196620 UOS196618:UOU196620 UYO196618:UYQ196620 VIK196618:VIM196620 VSG196618:VSI196620 WCC196618:WCE196620 WLY196618:WMA196620 WVU196618:WVW196620 M262154:O262156 JI262154:JK262156 TE262154:TG262156 ADA262154:ADC262156 AMW262154:AMY262156 AWS262154:AWU262156 BGO262154:BGQ262156 BQK262154:BQM262156 CAG262154:CAI262156 CKC262154:CKE262156 CTY262154:CUA262156 DDU262154:DDW262156 DNQ262154:DNS262156 DXM262154:DXO262156 EHI262154:EHK262156 ERE262154:ERG262156 FBA262154:FBC262156 FKW262154:FKY262156 FUS262154:FUU262156 GEO262154:GEQ262156 GOK262154:GOM262156 GYG262154:GYI262156 HIC262154:HIE262156 HRY262154:HSA262156 IBU262154:IBW262156 ILQ262154:ILS262156 IVM262154:IVO262156 JFI262154:JFK262156 JPE262154:JPG262156 JZA262154:JZC262156 KIW262154:KIY262156 KSS262154:KSU262156 LCO262154:LCQ262156 LMK262154:LMM262156 LWG262154:LWI262156 MGC262154:MGE262156 MPY262154:MQA262156 MZU262154:MZW262156 NJQ262154:NJS262156 NTM262154:NTO262156 ODI262154:ODK262156 ONE262154:ONG262156 OXA262154:OXC262156 PGW262154:PGY262156 PQS262154:PQU262156 QAO262154:QAQ262156 QKK262154:QKM262156 QUG262154:QUI262156 REC262154:REE262156 RNY262154:ROA262156 RXU262154:RXW262156 SHQ262154:SHS262156 SRM262154:SRO262156 TBI262154:TBK262156 TLE262154:TLG262156 TVA262154:TVC262156 UEW262154:UEY262156 UOS262154:UOU262156 UYO262154:UYQ262156 VIK262154:VIM262156 VSG262154:VSI262156 WCC262154:WCE262156 WLY262154:WMA262156 WVU262154:WVW262156 M327690:O327692 JI327690:JK327692 TE327690:TG327692 ADA327690:ADC327692 AMW327690:AMY327692 AWS327690:AWU327692 BGO327690:BGQ327692 BQK327690:BQM327692 CAG327690:CAI327692 CKC327690:CKE327692 CTY327690:CUA327692 DDU327690:DDW327692 DNQ327690:DNS327692 DXM327690:DXO327692 EHI327690:EHK327692 ERE327690:ERG327692 FBA327690:FBC327692 FKW327690:FKY327692 FUS327690:FUU327692 GEO327690:GEQ327692 GOK327690:GOM327692 GYG327690:GYI327692 HIC327690:HIE327692 HRY327690:HSA327692 IBU327690:IBW327692 ILQ327690:ILS327692 IVM327690:IVO327692 JFI327690:JFK327692 JPE327690:JPG327692 JZA327690:JZC327692 KIW327690:KIY327692 KSS327690:KSU327692 LCO327690:LCQ327692 LMK327690:LMM327692 LWG327690:LWI327692 MGC327690:MGE327692 MPY327690:MQA327692 MZU327690:MZW327692 NJQ327690:NJS327692 NTM327690:NTO327692 ODI327690:ODK327692 ONE327690:ONG327692 OXA327690:OXC327692 PGW327690:PGY327692 PQS327690:PQU327692 QAO327690:QAQ327692 QKK327690:QKM327692 QUG327690:QUI327692 REC327690:REE327692 RNY327690:ROA327692 RXU327690:RXW327692 SHQ327690:SHS327692 SRM327690:SRO327692 TBI327690:TBK327692 TLE327690:TLG327692 TVA327690:TVC327692 UEW327690:UEY327692 UOS327690:UOU327692 UYO327690:UYQ327692 VIK327690:VIM327692 VSG327690:VSI327692 WCC327690:WCE327692 WLY327690:WMA327692 WVU327690:WVW327692 M393226:O393228 JI393226:JK393228 TE393226:TG393228 ADA393226:ADC393228 AMW393226:AMY393228 AWS393226:AWU393228 BGO393226:BGQ393228 BQK393226:BQM393228 CAG393226:CAI393228 CKC393226:CKE393228 CTY393226:CUA393228 DDU393226:DDW393228 DNQ393226:DNS393228 DXM393226:DXO393228 EHI393226:EHK393228 ERE393226:ERG393228 FBA393226:FBC393228 FKW393226:FKY393228 FUS393226:FUU393228 GEO393226:GEQ393228 GOK393226:GOM393228 GYG393226:GYI393228 HIC393226:HIE393228 HRY393226:HSA393228 IBU393226:IBW393228 ILQ393226:ILS393228 IVM393226:IVO393228 JFI393226:JFK393228 JPE393226:JPG393228 JZA393226:JZC393228 KIW393226:KIY393228 KSS393226:KSU393228 LCO393226:LCQ393228 LMK393226:LMM393228 LWG393226:LWI393228 MGC393226:MGE393228 MPY393226:MQA393228 MZU393226:MZW393228 NJQ393226:NJS393228 NTM393226:NTO393228 ODI393226:ODK393228 ONE393226:ONG393228 OXA393226:OXC393228 PGW393226:PGY393228 PQS393226:PQU393228 QAO393226:QAQ393228 QKK393226:QKM393228 QUG393226:QUI393228 REC393226:REE393228 RNY393226:ROA393228 RXU393226:RXW393228 SHQ393226:SHS393228 SRM393226:SRO393228 TBI393226:TBK393228 TLE393226:TLG393228 TVA393226:TVC393228 UEW393226:UEY393228 UOS393226:UOU393228 UYO393226:UYQ393228 VIK393226:VIM393228 VSG393226:VSI393228 WCC393226:WCE393228 WLY393226:WMA393228 WVU393226:WVW393228 M458762:O458764 JI458762:JK458764 TE458762:TG458764 ADA458762:ADC458764 AMW458762:AMY458764 AWS458762:AWU458764 BGO458762:BGQ458764 BQK458762:BQM458764 CAG458762:CAI458764 CKC458762:CKE458764 CTY458762:CUA458764 DDU458762:DDW458764 DNQ458762:DNS458764 DXM458762:DXO458764 EHI458762:EHK458764 ERE458762:ERG458764 FBA458762:FBC458764 FKW458762:FKY458764 FUS458762:FUU458764 GEO458762:GEQ458764 GOK458762:GOM458764 GYG458762:GYI458764 HIC458762:HIE458764 HRY458762:HSA458764 IBU458762:IBW458764 ILQ458762:ILS458764 IVM458762:IVO458764 JFI458762:JFK458764 JPE458762:JPG458764 JZA458762:JZC458764 KIW458762:KIY458764 KSS458762:KSU458764 LCO458762:LCQ458764 LMK458762:LMM458764 LWG458762:LWI458764 MGC458762:MGE458764 MPY458762:MQA458764 MZU458762:MZW458764 NJQ458762:NJS458764 NTM458762:NTO458764 ODI458762:ODK458764 ONE458762:ONG458764 OXA458762:OXC458764 PGW458762:PGY458764 PQS458762:PQU458764 QAO458762:QAQ458764 QKK458762:QKM458764 QUG458762:QUI458764 REC458762:REE458764 RNY458762:ROA458764 RXU458762:RXW458764 SHQ458762:SHS458764 SRM458762:SRO458764 TBI458762:TBK458764 TLE458762:TLG458764 TVA458762:TVC458764 UEW458762:UEY458764 UOS458762:UOU458764 UYO458762:UYQ458764 VIK458762:VIM458764 VSG458762:VSI458764 WCC458762:WCE458764 WLY458762:WMA458764 WVU458762:WVW458764 M524298:O524300 JI524298:JK524300 TE524298:TG524300 ADA524298:ADC524300 AMW524298:AMY524300 AWS524298:AWU524300 BGO524298:BGQ524300 BQK524298:BQM524300 CAG524298:CAI524300 CKC524298:CKE524300 CTY524298:CUA524300 DDU524298:DDW524300 DNQ524298:DNS524300 DXM524298:DXO524300 EHI524298:EHK524300 ERE524298:ERG524300 FBA524298:FBC524300 FKW524298:FKY524300 FUS524298:FUU524300 GEO524298:GEQ524300 GOK524298:GOM524300 GYG524298:GYI524300 HIC524298:HIE524300 HRY524298:HSA524300 IBU524298:IBW524300 ILQ524298:ILS524300 IVM524298:IVO524300 JFI524298:JFK524300 JPE524298:JPG524300 JZA524298:JZC524300 KIW524298:KIY524300 KSS524298:KSU524300 LCO524298:LCQ524300 LMK524298:LMM524300 LWG524298:LWI524300 MGC524298:MGE524300 MPY524298:MQA524300 MZU524298:MZW524300 NJQ524298:NJS524300 NTM524298:NTO524300 ODI524298:ODK524300 ONE524298:ONG524300 OXA524298:OXC524300 PGW524298:PGY524300 PQS524298:PQU524300 QAO524298:QAQ524300 QKK524298:QKM524300 QUG524298:QUI524300 REC524298:REE524300 RNY524298:ROA524300 RXU524298:RXW524300 SHQ524298:SHS524300 SRM524298:SRO524300 TBI524298:TBK524300 TLE524298:TLG524300 TVA524298:TVC524300 UEW524298:UEY524300 UOS524298:UOU524300 UYO524298:UYQ524300 VIK524298:VIM524300 VSG524298:VSI524300 WCC524298:WCE524300 WLY524298:WMA524300 WVU524298:WVW524300 M589834:O589836 JI589834:JK589836 TE589834:TG589836 ADA589834:ADC589836 AMW589834:AMY589836 AWS589834:AWU589836 BGO589834:BGQ589836 BQK589834:BQM589836 CAG589834:CAI589836 CKC589834:CKE589836 CTY589834:CUA589836 DDU589834:DDW589836 DNQ589834:DNS589836 DXM589834:DXO589836 EHI589834:EHK589836 ERE589834:ERG589836 FBA589834:FBC589836 FKW589834:FKY589836 FUS589834:FUU589836 GEO589834:GEQ589836 GOK589834:GOM589836 GYG589834:GYI589836 HIC589834:HIE589836 HRY589834:HSA589836 IBU589834:IBW589836 ILQ589834:ILS589836 IVM589834:IVO589836 JFI589834:JFK589836 JPE589834:JPG589836 JZA589834:JZC589836 KIW589834:KIY589836 KSS589834:KSU589836 LCO589834:LCQ589836 LMK589834:LMM589836 LWG589834:LWI589836 MGC589834:MGE589836 MPY589834:MQA589836 MZU589834:MZW589836 NJQ589834:NJS589836 NTM589834:NTO589836 ODI589834:ODK589836 ONE589834:ONG589836 OXA589834:OXC589836 PGW589834:PGY589836 PQS589834:PQU589836 QAO589834:QAQ589836 QKK589834:QKM589836 QUG589834:QUI589836 REC589834:REE589836 RNY589834:ROA589836 RXU589834:RXW589836 SHQ589834:SHS589836 SRM589834:SRO589836 TBI589834:TBK589836 TLE589834:TLG589836 TVA589834:TVC589836 UEW589834:UEY589836 UOS589834:UOU589836 UYO589834:UYQ589836 VIK589834:VIM589836 VSG589834:VSI589836 WCC589834:WCE589836 WLY589834:WMA589836 WVU589834:WVW589836 M655370:O655372 JI655370:JK655372 TE655370:TG655372 ADA655370:ADC655372 AMW655370:AMY655372 AWS655370:AWU655372 BGO655370:BGQ655372 BQK655370:BQM655372 CAG655370:CAI655372 CKC655370:CKE655372 CTY655370:CUA655372 DDU655370:DDW655372 DNQ655370:DNS655372 DXM655370:DXO655372 EHI655370:EHK655372 ERE655370:ERG655372 FBA655370:FBC655372 FKW655370:FKY655372 FUS655370:FUU655372 GEO655370:GEQ655372 GOK655370:GOM655372 GYG655370:GYI655372 HIC655370:HIE655372 HRY655370:HSA655372 IBU655370:IBW655372 ILQ655370:ILS655372 IVM655370:IVO655372 JFI655370:JFK655372 JPE655370:JPG655372 JZA655370:JZC655372 KIW655370:KIY655372 KSS655370:KSU655372 LCO655370:LCQ655372 LMK655370:LMM655372 LWG655370:LWI655372 MGC655370:MGE655372 MPY655370:MQA655372 MZU655370:MZW655372 NJQ655370:NJS655372 NTM655370:NTO655372 ODI655370:ODK655372 ONE655370:ONG655372 OXA655370:OXC655372 PGW655370:PGY655372 PQS655370:PQU655372 QAO655370:QAQ655372 QKK655370:QKM655372 QUG655370:QUI655372 REC655370:REE655372 RNY655370:ROA655372 RXU655370:RXW655372 SHQ655370:SHS655372 SRM655370:SRO655372 TBI655370:TBK655372 TLE655370:TLG655372 TVA655370:TVC655372 UEW655370:UEY655372 UOS655370:UOU655372 UYO655370:UYQ655372 VIK655370:VIM655372 VSG655370:VSI655372 WCC655370:WCE655372 WLY655370:WMA655372 WVU655370:WVW655372 M720906:O720908 JI720906:JK720908 TE720906:TG720908 ADA720906:ADC720908 AMW720906:AMY720908 AWS720906:AWU720908 BGO720906:BGQ720908 BQK720906:BQM720908 CAG720906:CAI720908 CKC720906:CKE720908 CTY720906:CUA720908 DDU720906:DDW720908 DNQ720906:DNS720908 DXM720906:DXO720908 EHI720906:EHK720908 ERE720906:ERG720908 FBA720906:FBC720908 FKW720906:FKY720908 FUS720906:FUU720908 GEO720906:GEQ720908 GOK720906:GOM720908 GYG720906:GYI720908 HIC720906:HIE720908 HRY720906:HSA720908 IBU720906:IBW720908 ILQ720906:ILS720908 IVM720906:IVO720908 JFI720906:JFK720908 JPE720906:JPG720908 JZA720906:JZC720908 KIW720906:KIY720908 KSS720906:KSU720908 LCO720906:LCQ720908 LMK720906:LMM720908 LWG720906:LWI720908 MGC720906:MGE720908 MPY720906:MQA720908 MZU720906:MZW720908 NJQ720906:NJS720908 NTM720906:NTO720908 ODI720906:ODK720908 ONE720906:ONG720908 OXA720906:OXC720908 PGW720906:PGY720908 PQS720906:PQU720908 QAO720906:QAQ720908 QKK720906:QKM720908 QUG720906:QUI720908 REC720906:REE720908 RNY720906:ROA720908 RXU720906:RXW720908 SHQ720906:SHS720908 SRM720906:SRO720908 TBI720906:TBK720908 TLE720906:TLG720908 TVA720906:TVC720908 UEW720906:UEY720908 UOS720906:UOU720908 UYO720906:UYQ720908 VIK720906:VIM720908 VSG720906:VSI720908 WCC720906:WCE720908 WLY720906:WMA720908 WVU720906:WVW720908 M786442:O786444 JI786442:JK786444 TE786442:TG786444 ADA786442:ADC786444 AMW786442:AMY786444 AWS786442:AWU786444 BGO786442:BGQ786444 BQK786442:BQM786444 CAG786442:CAI786444 CKC786442:CKE786444 CTY786442:CUA786444 DDU786442:DDW786444 DNQ786442:DNS786444 DXM786442:DXO786444 EHI786442:EHK786444 ERE786442:ERG786444 FBA786442:FBC786444 FKW786442:FKY786444 FUS786442:FUU786444 GEO786442:GEQ786444 GOK786442:GOM786444 GYG786442:GYI786444 HIC786442:HIE786444 HRY786442:HSA786444 IBU786442:IBW786444 ILQ786442:ILS786444 IVM786442:IVO786444 JFI786442:JFK786444 JPE786442:JPG786444 JZA786442:JZC786444 KIW786442:KIY786444 KSS786442:KSU786444 LCO786442:LCQ786444 LMK786442:LMM786444 LWG786442:LWI786444 MGC786442:MGE786444 MPY786442:MQA786444 MZU786442:MZW786444 NJQ786442:NJS786444 NTM786442:NTO786444 ODI786442:ODK786444 ONE786442:ONG786444 OXA786442:OXC786444 PGW786442:PGY786444 PQS786442:PQU786444 QAO786442:QAQ786444 QKK786442:QKM786444 QUG786442:QUI786444 REC786442:REE786444 RNY786442:ROA786444 RXU786442:RXW786444 SHQ786442:SHS786444 SRM786442:SRO786444 TBI786442:TBK786444 TLE786442:TLG786444 TVA786442:TVC786444 UEW786442:UEY786444 UOS786442:UOU786444 UYO786442:UYQ786444 VIK786442:VIM786444 VSG786442:VSI786444 WCC786442:WCE786444 WLY786442:WMA786444 WVU786442:WVW786444 M851978:O851980 JI851978:JK851980 TE851978:TG851980 ADA851978:ADC851980 AMW851978:AMY851980 AWS851978:AWU851980 BGO851978:BGQ851980 BQK851978:BQM851980 CAG851978:CAI851980 CKC851978:CKE851980 CTY851978:CUA851980 DDU851978:DDW851980 DNQ851978:DNS851980 DXM851978:DXO851980 EHI851978:EHK851980 ERE851978:ERG851980 FBA851978:FBC851980 FKW851978:FKY851980 FUS851978:FUU851980 GEO851978:GEQ851980 GOK851978:GOM851980 GYG851978:GYI851980 HIC851978:HIE851980 HRY851978:HSA851980 IBU851978:IBW851980 ILQ851978:ILS851980 IVM851978:IVO851980 JFI851978:JFK851980 JPE851978:JPG851980 JZA851978:JZC851980 KIW851978:KIY851980 KSS851978:KSU851980 LCO851978:LCQ851980 LMK851978:LMM851980 LWG851978:LWI851980 MGC851978:MGE851980 MPY851978:MQA851980 MZU851978:MZW851980 NJQ851978:NJS851980 NTM851978:NTO851980 ODI851978:ODK851980 ONE851978:ONG851980 OXA851978:OXC851980 PGW851978:PGY851980 PQS851978:PQU851980 QAO851978:QAQ851980 QKK851978:QKM851980 QUG851978:QUI851980 REC851978:REE851980 RNY851978:ROA851980 RXU851978:RXW851980 SHQ851978:SHS851980 SRM851978:SRO851980 TBI851978:TBK851980 TLE851978:TLG851980 TVA851978:TVC851980 UEW851978:UEY851980 UOS851978:UOU851980 UYO851978:UYQ851980 VIK851978:VIM851980 VSG851978:VSI851980 WCC851978:WCE851980 WLY851978:WMA851980 WVU851978:WVW851980 M917514:O917516 JI917514:JK917516 TE917514:TG917516 ADA917514:ADC917516 AMW917514:AMY917516 AWS917514:AWU917516 BGO917514:BGQ917516 BQK917514:BQM917516 CAG917514:CAI917516 CKC917514:CKE917516 CTY917514:CUA917516 DDU917514:DDW917516 DNQ917514:DNS917516 DXM917514:DXO917516 EHI917514:EHK917516 ERE917514:ERG917516 FBA917514:FBC917516 FKW917514:FKY917516 FUS917514:FUU917516 GEO917514:GEQ917516 GOK917514:GOM917516 GYG917514:GYI917516 HIC917514:HIE917516 HRY917514:HSA917516 IBU917514:IBW917516 ILQ917514:ILS917516 IVM917514:IVO917516 JFI917514:JFK917516 JPE917514:JPG917516 JZA917514:JZC917516 KIW917514:KIY917516 KSS917514:KSU917516 LCO917514:LCQ917516 LMK917514:LMM917516 LWG917514:LWI917516 MGC917514:MGE917516 MPY917514:MQA917516 MZU917514:MZW917516 NJQ917514:NJS917516 NTM917514:NTO917516 ODI917514:ODK917516 ONE917514:ONG917516 OXA917514:OXC917516 PGW917514:PGY917516 PQS917514:PQU917516 QAO917514:QAQ917516 QKK917514:QKM917516 QUG917514:QUI917516 REC917514:REE917516 RNY917514:ROA917516 RXU917514:RXW917516 SHQ917514:SHS917516 SRM917514:SRO917516 TBI917514:TBK917516 TLE917514:TLG917516 TVA917514:TVC917516 UEW917514:UEY917516 UOS917514:UOU917516 UYO917514:UYQ917516 VIK917514:VIM917516 VSG917514:VSI917516 WCC917514:WCE917516 WLY917514:WMA917516 WVU917514:WVW917516 M983050:O983052 JI983050:JK983052 TE983050:TG983052 ADA983050:ADC983052 AMW983050:AMY983052 AWS983050:AWU983052 BGO983050:BGQ983052 BQK983050:BQM983052 CAG983050:CAI983052 CKC983050:CKE983052 CTY983050:CUA983052 DDU983050:DDW983052 DNQ983050:DNS983052 DXM983050:DXO983052 EHI983050:EHK983052 ERE983050:ERG983052 FBA983050:FBC983052 FKW983050:FKY983052 FUS983050:FUU983052 GEO983050:GEQ983052 GOK983050:GOM983052 GYG983050:GYI983052 HIC983050:HIE983052 HRY983050:HSA983052 IBU983050:IBW983052 ILQ983050:ILS983052 IVM983050:IVO983052 JFI983050:JFK983052 JPE983050:JPG983052 JZA983050:JZC983052 KIW983050:KIY983052 KSS983050:KSU983052 LCO983050:LCQ983052 LMK983050:LMM983052 LWG983050:LWI983052 MGC983050:MGE983052 MPY983050:MQA983052 MZU983050:MZW983052 NJQ983050:NJS983052 NTM983050:NTO983052 ODI983050:ODK983052 ONE983050:ONG983052 OXA983050:OXC983052 PGW983050:PGY983052 PQS983050:PQU983052 QAO983050:QAQ983052 QKK983050:QKM983052 QUG983050:QUI983052 REC983050:REE983052 RNY983050:ROA983052 RXU983050:RXW983052 SHQ983050:SHS983052 SRM983050:SRO983052 TBI983050:TBK983052 TLE983050:TLG983052 TVA983050:TVC983052 UEW983050:UEY983052 UOS983050:UOU983052 UYO983050:UYQ983052 VIK983050:VIM983052 VSG983050:VSI983052 WCC983050:WCE983052 WLY983050:WMA983052 WVU11:WVW13 JI11:JK13 TE11:TG13 ADA11:ADC13 AMW11:AMY13 AWS11:AWU13 BGO11:BGQ13 BQK11:BQM13 CAG11:CAI13 CKC11:CKE13 CTY11:CUA13 DDU11:DDW13 DNQ11:DNS13 DXM11:DXO13 EHI11:EHK13 ERE11:ERG13 FBA11:FBC13 FKW11:FKY13 FUS11:FUU13 GEO11:GEQ13 GOK11:GOM13 GYG11:GYI13 HIC11:HIE13 HRY11:HSA13 IBU11:IBW13 ILQ11:ILS13 IVM11:IVO13 JFI11:JFK13 JPE11:JPG13 JZA11:JZC13 KIW11:KIY13 KSS11:KSU13 LCO11:LCQ13 LMK11:LMM13 LWG11:LWI13 MGC11:MGE13 MPY11:MQA13 MZU11:MZW13 NJQ11:NJS13 NTM11:NTO13 ODI11:ODK13 ONE11:ONG13 OXA11:OXC13 PGW11:PGY13 PQS11:PQU13 QAO11:QAQ13 QKK11:QKM13 QUG11:QUI13 REC11:REE13 RNY11:ROA13 RXU11:RXW13 SHQ11:SHS13 SRM11:SRO13 TBI11:TBK13 TLE11:TLG13 TVA11:TVC13 UEW11:UEY13 UOS11:UOU13 UYO11:UYQ13 VIK11:VIM13 VSG11:VSI13 WCC11:WCE13 WLY11:WMA13" xr:uid="{93CBAC52-13F3-45C9-BBDF-D7FB87EEEF97}">
      <formula1>"コーチ１,コーチ２,コーチ３,コーチ４"</formula1>
    </dataValidation>
    <dataValidation type="textLength" imeMode="halfAlpha" allowBlank="1" showInputMessage="1" showErrorMessage="1" sqref="H11:L13" xr:uid="{6354EC09-4D8E-4B84-B341-0069405561D0}">
      <formula1>9</formula1>
      <formula2>9</formula2>
    </dataValidation>
    <dataValidation type="list" allowBlank="1" showInputMessage="1" showErrorMessage="1" sqref="M11:O13" xr:uid="{CD105D8D-B632-40E8-9054-E57584207FE4}">
      <formula1>"コーチ１,コーチ２,コーチ３,コーチ４,申請中"</formula1>
    </dataValidation>
  </dataValidations>
  <pageMargins left="0.38" right="0.32" top="0.6" bottom="0.3"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D67B6-A5BF-4754-A2ED-E56962FE2019}">
  <sheetPr>
    <tabColor rgb="FF92D050"/>
  </sheetPr>
  <dimension ref="B1:H18"/>
  <sheetViews>
    <sheetView showZeros="0" workbookViewId="0">
      <selection activeCell="K7" sqref="K7"/>
    </sheetView>
  </sheetViews>
  <sheetFormatPr defaultColWidth="9" defaultRowHeight="13"/>
  <cols>
    <col min="1" max="1" width="4.26953125" style="60" customWidth="1"/>
    <col min="2" max="2" width="25.08984375" style="60" customWidth="1"/>
    <col min="3" max="3" width="22.90625" style="60" customWidth="1"/>
    <col min="4" max="4" width="5.90625" style="60" customWidth="1"/>
    <col min="5" max="5" width="9" style="60"/>
    <col min="6" max="6" width="12.7265625" style="60" customWidth="1"/>
    <col min="7" max="16384" width="9" style="60"/>
  </cols>
  <sheetData>
    <row r="1" spans="2:8" ht="30" customHeight="1">
      <c r="B1" s="565" t="s">
        <v>96</v>
      </c>
      <c r="C1" s="565"/>
      <c r="D1" s="565"/>
      <c r="E1" s="565"/>
      <c r="F1" s="565"/>
      <c r="G1" s="59"/>
      <c r="H1" s="59"/>
    </row>
    <row r="2" spans="2:8" ht="30" customHeight="1">
      <c r="B2" s="566" t="s">
        <v>97</v>
      </c>
      <c r="C2" s="566"/>
      <c r="D2" s="566"/>
      <c r="E2" s="566"/>
      <c r="F2" s="566"/>
      <c r="G2" s="59"/>
      <c r="H2" s="59"/>
    </row>
    <row r="3" spans="2:8" ht="10.5" customHeight="1"/>
    <row r="4" spans="2:8" ht="25" customHeight="1">
      <c r="B4" s="61" t="s">
        <v>144</v>
      </c>
    </row>
    <row r="5" spans="2:8" ht="25" customHeight="1">
      <c r="B5" s="61" t="s">
        <v>145</v>
      </c>
    </row>
    <row r="6" spans="2:8" ht="25" customHeight="1">
      <c r="B6" s="61" t="s">
        <v>146</v>
      </c>
    </row>
    <row r="7" spans="2:8" ht="20.25" customHeight="1">
      <c r="B7" s="62"/>
    </row>
    <row r="8" spans="2:8" ht="20.25" customHeight="1">
      <c r="B8" s="63" t="s">
        <v>77</v>
      </c>
    </row>
    <row r="9" spans="2:8" ht="17.25" customHeight="1">
      <c r="B9" s="64"/>
    </row>
    <row r="10" spans="2:8" ht="24.75" customHeight="1">
      <c r="B10" s="65" t="s">
        <v>78</v>
      </c>
      <c r="C10" s="567" t="str">
        <f>エントリーシート!B4</f>
        <v>選択して下さい</v>
      </c>
      <c r="D10" s="567"/>
    </row>
    <row r="11" spans="2:8" ht="24.75" customHeight="1">
      <c r="B11" s="66" t="s">
        <v>79</v>
      </c>
      <c r="C11" s="567" t="str">
        <f>エントリーシート!AD5</f>
        <v>選択して下さい</v>
      </c>
      <c r="D11" s="567"/>
    </row>
    <row r="12" spans="2:8" ht="24.75" customHeight="1">
      <c r="B12" s="66" t="s">
        <v>80</v>
      </c>
      <c r="C12" s="567">
        <f>エントリーシート!G13</f>
        <v>0</v>
      </c>
      <c r="D12" s="567"/>
    </row>
    <row r="13" spans="2:8" ht="24.75" customHeight="1">
      <c r="B13" s="66" t="s">
        <v>81</v>
      </c>
      <c r="C13" s="166"/>
      <c r="D13" s="72" t="s">
        <v>82</v>
      </c>
    </row>
    <row r="14" spans="2:8" ht="24.75" customHeight="1">
      <c r="B14" s="66" t="s">
        <v>83</v>
      </c>
      <c r="C14" s="166"/>
      <c r="D14" s="73" t="s">
        <v>82</v>
      </c>
    </row>
    <row r="15" spans="2:8" ht="24.75" customHeight="1">
      <c r="B15" s="66" t="s">
        <v>84</v>
      </c>
      <c r="C15" s="166"/>
      <c r="D15" s="73" t="s">
        <v>82</v>
      </c>
    </row>
    <row r="16" spans="2:8" ht="20.25" customHeight="1"/>
    <row r="17" spans="2:3" ht="32.25" customHeight="1">
      <c r="B17" s="74" t="s">
        <v>85</v>
      </c>
      <c r="C17" s="77">
        <f>エントリーシート!H28</f>
        <v>0</v>
      </c>
    </row>
    <row r="18" spans="2:3" ht="32.25" customHeight="1">
      <c r="B18" s="75" t="s">
        <v>95</v>
      </c>
      <c r="C18" s="76" t="str">
        <f>エントリーシート!AR27&amp;エントリーシート!AQ28&amp;エントリーシート!AV28</f>
        <v/>
      </c>
    </row>
  </sheetData>
  <sheetProtection sheet="1" objects="1" scenarios="1"/>
  <mergeCells count="5">
    <mergeCell ref="B1:F1"/>
    <mergeCell ref="B2:F2"/>
    <mergeCell ref="C10:D10"/>
    <mergeCell ref="C11:D11"/>
    <mergeCell ref="C12:D12"/>
  </mergeCells>
  <phoneticPr fontId="53"/>
  <pageMargins left="0.70866141732283472" right="0.70866141732283472" top="0.74803149606299213" bottom="0.74803149606299213" header="0.31496062992125984" footer="0.31496062992125984"/>
  <pageSetup paperSize="9" orientation="portrait" horizontalDpi="4294967293"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06937-F59E-46F3-A312-215634573474}">
  <dimension ref="A1:C13"/>
  <sheetViews>
    <sheetView showZeros="0" workbookViewId="0">
      <selection activeCell="O18" sqref="O18"/>
    </sheetView>
  </sheetViews>
  <sheetFormatPr defaultRowHeight="13"/>
  <cols>
    <col min="1" max="1" width="3.26953125" style="156" bestFit="1" customWidth="1"/>
    <col min="2" max="2" width="14.54296875" style="156" bestFit="1" customWidth="1"/>
    <col min="3" max="3" width="14.08984375" bestFit="1" customWidth="1"/>
  </cols>
  <sheetData>
    <row r="1" spans="1:3">
      <c r="B1" s="156">
        <f>エントリーシート!G13</f>
        <v>0</v>
      </c>
    </row>
    <row r="2" spans="1:3">
      <c r="A2" s="156">
        <f>エントリーシート!B36</f>
        <v>0</v>
      </c>
      <c r="B2" s="156">
        <f>エントリーシート!F36</f>
        <v>0</v>
      </c>
      <c r="C2">
        <f>エントリーシート!S36</f>
        <v>0</v>
      </c>
    </row>
    <row r="3" spans="1:3">
      <c r="A3" s="156">
        <f>エントリーシート!B37</f>
        <v>0</v>
      </c>
      <c r="B3" s="156">
        <f>エントリーシート!F37</f>
        <v>0</v>
      </c>
      <c r="C3">
        <f>エントリーシート!S37</f>
        <v>0</v>
      </c>
    </row>
    <row r="4" spans="1:3">
      <c r="A4" s="156">
        <f>エントリーシート!B38</f>
        <v>0</v>
      </c>
      <c r="B4" s="156">
        <f>エントリーシート!F38</f>
        <v>0</v>
      </c>
      <c r="C4">
        <f>エントリーシート!S38</f>
        <v>0</v>
      </c>
    </row>
    <row r="5" spans="1:3">
      <c r="A5" s="156">
        <f>エントリーシート!B39</f>
        <v>0</v>
      </c>
      <c r="B5" s="156">
        <f>エントリーシート!F39</f>
        <v>0</v>
      </c>
      <c r="C5">
        <f>エントリーシート!S39</f>
        <v>0</v>
      </c>
    </row>
    <row r="6" spans="1:3">
      <c r="A6" s="156">
        <f>エントリーシート!B40</f>
        <v>0</v>
      </c>
      <c r="B6" s="156">
        <f>エントリーシート!F40</f>
        <v>0</v>
      </c>
      <c r="C6">
        <f>エントリーシート!S40</f>
        <v>0</v>
      </c>
    </row>
    <row r="7" spans="1:3">
      <c r="A7" s="156">
        <f>エントリーシート!B41</f>
        <v>0</v>
      </c>
      <c r="B7" s="156">
        <f>エントリーシート!F41</f>
        <v>0</v>
      </c>
      <c r="C7">
        <f>エントリーシート!S41</f>
        <v>0</v>
      </c>
    </row>
    <row r="8" spans="1:3">
      <c r="A8" s="156">
        <f>エントリーシート!B42</f>
        <v>0</v>
      </c>
      <c r="B8" s="156">
        <f>エントリーシート!F42</f>
        <v>0</v>
      </c>
      <c r="C8">
        <f>エントリーシート!S42</f>
        <v>0</v>
      </c>
    </row>
    <row r="9" spans="1:3">
      <c r="A9" s="156">
        <f>エントリーシート!B43</f>
        <v>0</v>
      </c>
      <c r="B9" s="156">
        <f>エントリーシート!F43</f>
        <v>0</v>
      </c>
      <c r="C9">
        <f>エントリーシート!S43</f>
        <v>0</v>
      </c>
    </row>
    <row r="10" spans="1:3">
      <c r="A10" s="156">
        <f>エントリーシート!B44</f>
        <v>0</v>
      </c>
      <c r="B10" s="156">
        <f>エントリーシート!F44</f>
        <v>0</v>
      </c>
      <c r="C10">
        <f>エントリーシート!S44</f>
        <v>0</v>
      </c>
    </row>
    <row r="11" spans="1:3">
      <c r="A11" s="156">
        <f>エントリーシート!B45</f>
        <v>0</v>
      </c>
      <c r="B11" s="156">
        <f>エントリーシート!F45</f>
        <v>0</v>
      </c>
      <c r="C11">
        <f>エントリーシート!S45</f>
        <v>0</v>
      </c>
    </row>
    <row r="12" spans="1:3">
      <c r="A12" s="156">
        <f>エントリーシート!B46</f>
        <v>0</v>
      </c>
      <c r="B12" s="156">
        <f>エントリーシート!F46</f>
        <v>0</v>
      </c>
      <c r="C12">
        <f>エントリーシート!S46</f>
        <v>0</v>
      </c>
    </row>
    <row r="13" spans="1:3">
      <c r="A13" s="156">
        <f>エントリーシート!B47</f>
        <v>0</v>
      </c>
      <c r="B13" s="156">
        <f>エントリーシート!F47</f>
        <v>0</v>
      </c>
      <c r="C13">
        <f>エントリーシート!S47</f>
        <v>0</v>
      </c>
    </row>
  </sheetData>
  <sheetProtection sheet="1" objects="1" scenarios="1"/>
  <phoneticPr fontId="5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ご利用ガイド</vt:lpstr>
      <vt:lpstr>エントリーシート</vt:lpstr>
      <vt:lpstr>チーム紹介</vt:lpstr>
      <vt:lpstr>プログラム注文数</vt:lpstr>
      <vt:lpstr>チームメンバー表（12名）</vt:lpstr>
      <vt:lpstr>ｽﾀｰﾃｨﾝｸﾞ･ﾗｲﾝ･ｱｯﾌﾟ･ｼｰﾄ</vt:lpstr>
      <vt:lpstr>エントリー変更届</vt:lpstr>
      <vt:lpstr>車両台数調査</vt:lpstr>
      <vt:lpstr>記録用紙</vt:lpstr>
      <vt:lpstr>チーム情報</vt:lpstr>
      <vt:lpstr>エントリーシート!Print_Area</vt:lpstr>
      <vt:lpstr>エントリー変更届!Print_Area</vt:lpstr>
      <vt:lpstr>ご利用ガイド!Print_Area</vt:lpstr>
      <vt:lpstr>チーム紹介!Print_Area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秀樹 鶴野</cp:lastModifiedBy>
  <cp:lastPrinted>2025-06-28T08:10:25Z</cp:lastPrinted>
  <dcterms:created xsi:type="dcterms:W3CDTF">2012-04-19T12:45:00Z</dcterms:created>
  <dcterms:modified xsi:type="dcterms:W3CDTF">2025-06-30T10:54:38Z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1041-10.8.0.5423</vt:lpwstr>
  </property>
</Properties>
</file>